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35" windowWidth="14955" windowHeight="5415" activeTab="4"/>
  </bookViews>
  <sheets>
    <sheet name="rep_overall" sheetId="1" r:id="rId1"/>
    <sheet name="rep_PPC" sheetId="2" r:id="rId2"/>
    <sheet name="rep_PPC_svcline" sheetId="3" r:id="rId3"/>
    <sheet name="rep_PPC_APRDRG" sheetId="4" r:id="rId4"/>
    <sheet name="rep_PPC_APRDRG SOI" sheetId="5" r:id="rId5"/>
  </sheets>
  <definedNames>
    <definedName name="_xlnm.Print_Titles" localSheetId="3">'rep_PPC_APRDRG'!$1:$9</definedName>
    <definedName name="_xlnm.Print_Titles" localSheetId="4">'rep_PPC_APRDRG SOI'!$1:$9</definedName>
    <definedName name="_xlnm.Print_Titles" localSheetId="2">'rep_PPC_svcline'!$1:$9</definedName>
  </definedNames>
  <calcPr fullCalcOnLoad="1"/>
</workbook>
</file>

<file path=xl/sharedStrings.xml><?xml version="1.0" encoding="utf-8"?>
<sst xmlns="http://schemas.openxmlformats.org/spreadsheetml/2006/main" count="2562" uniqueCount="468">
  <si>
    <t/>
  </si>
  <si>
    <t>050 Cardiology</t>
  </si>
  <si>
    <t>*</t>
  </si>
  <si>
    <t>065 Dental</t>
  </si>
  <si>
    <t>070 Dermatology</t>
  </si>
  <si>
    <t>***</t>
  </si>
  <si>
    <t>085 ENT Surgery</t>
  </si>
  <si>
    <t>090 Endocrinology</t>
  </si>
  <si>
    <t>095 Diabetes</t>
  </si>
  <si>
    <t>125 Gastroenterology</t>
  </si>
  <si>
    <t>129 General Medicine</t>
  </si>
  <si>
    <t>132 General Surgery</t>
  </si>
  <si>
    <t>133 Thoracic Surgery</t>
  </si>
  <si>
    <t>137 Gynecology</t>
  </si>
  <si>
    <t>145 Hematology</t>
  </si>
  <si>
    <t>170 HIV</t>
  </si>
  <si>
    <t>245 Neonatology</t>
  </si>
  <si>
    <t>250 Nephrology</t>
  </si>
  <si>
    <t>255 Neurology</t>
  </si>
  <si>
    <t>267 Oncology</t>
  </si>
  <si>
    <t>269 Cardiac Surgery</t>
  </si>
  <si>
    <t>272 Ophthalmology</t>
  </si>
  <si>
    <t>276 Orthopedics</t>
  </si>
  <si>
    <t>280 Other Obstetrics</t>
  </si>
  <si>
    <t>283 Otolaryngology</t>
  </si>
  <si>
    <t>293 Psychiatry</t>
  </si>
  <si>
    <t>294 Substance Abuse</t>
  </si>
  <si>
    <t>296 Pulmonary</t>
  </si>
  <si>
    <t>330 Rheumatology</t>
  </si>
  <si>
    <t>390 Urology</t>
  </si>
  <si>
    <t>Significance Level = '*': Statistically significant ( p&lt;0.05 ) higher rate of PPCs</t>
  </si>
  <si>
    <t>Significance Level = '***': Statistically significant ( p&lt;0.05 ) lower rate of PPCs</t>
  </si>
  <si>
    <t>Expected PPC rate computed using MD FY2008 data.</t>
  </si>
  <si>
    <t>Only patient "at risk" for the PPC were included in the PPC analysis (e.g. all multiple trauma patients were excluded)</t>
  </si>
  <si>
    <t>Difference</t>
  </si>
  <si>
    <t xml:space="preserve">Significance </t>
  </si>
  <si>
    <t>Observed</t>
  </si>
  <si>
    <t>Expected</t>
  </si>
  <si>
    <t>%</t>
  </si>
  <si>
    <t>Level</t>
  </si>
  <si>
    <t>Service Line</t>
  </si>
  <si>
    <t>040 Invasive Cardiol</t>
  </si>
  <si>
    <t>045 Myocardial Infar</t>
  </si>
  <si>
    <t>055 Cardiovascular S</t>
  </si>
  <si>
    <t>135 Gynecological Su</t>
  </si>
  <si>
    <t>165 Infectious Disea</t>
  </si>
  <si>
    <t>252 Neurological Sur</t>
  </si>
  <si>
    <t>262 Obstetrics/Deliv</t>
  </si>
  <si>
    <t>271 Ophthalmologic S</t>
  </si>
  <si>
    <t>274 Orthopedic Surge</t>
  </si>
  <si>
    <t>370 Transplant Surge</t>
  </si>
  <si>
    <t>387 Urological Surge</t>
  </si>
  <si>
    <t>PPC</t>
  </si>
  <si>
    <t>Total</t>
  </si>
  <si>
    <t>Medical</t>
  </si>
  <si>
    <t>Surgical</t>
  </si>
  <si>
    <t>Obstetrical</t>
  </si>
  <si>
    <t>Discharge with One or More PPC</t>
  </si>
  <si>
    <t>1</t>
  </si>
  <si>
    <t>STROKE &amp; INTRACRANIAL HEMORRHAGE</t>
  </si>
  <si>
    <t>2</t>
  </si>
  <si>
    <t>EXTREME CNS COMPLICATIONS</t>
  </si>
  <si>
    <t>3</t>
  </si>
  <si>
    <t>ACUTE PULMONARY EDEMA AND RESPIRATORY FAILURE WITHOUT MECHANICAL VENTILATION</t>
  </si>
  <si>
    <t>4</t>
  </si>
  <si>
    <t>ACUTE PULMONARY EDEMA AND RESPIRATORY FAILURE WITH MECHANICAL VENTILATION</t>
  </si>
  <si>
    <t>5</t>
  </si>
  <si>
    <t>PNEUMONIA &amp; OTHER LUNG INFECTIONS</t>
  </si>
  <si>
    <t>6</t>
  </si>
  <si>
    <t>ASPIRATION PNEUMONIA</t>
  </si>
  <si>
    <t>7</t>
  </si>
  <si>
    <t>PULMONARY EMBOLISM</t>
  </si>
  <si>
    <t>8</t>
  </si>
  <si>
    <t>OTHER PULMONARY COMPLICATIONS</t>
  </si>
  <si>
    <t>9</t>
  </si>
  <si>
    <t>SHOCK</t>
  </si>
  <si>
    <t>10</t>
  </si>
  <si>
    <t>CONGESTIVE HEART FAILURE</t>
  </si>
  <si>
    <t>11</t>
  </si>
  <si>
    <t>ACUTE MYOCARDIAL INFARCT</t>
  </si>
  <si>
    <t>12</t>
  </si>
  <si>
    <t>CARDIAC ARYTHMIAS &amp; CONDUCTION DISTURB</t>
  </si>
  <si>
    <t>13</t>
  </si>
  <si>
    <t>OTHER CARDIAC COMPLICATIONS</t>
  </si>
  <si>
    <t>14</t>
  </si>
  <si>
    <t>VENTRICULAR FIBRILLATION/CARDIAC ARREST</t>
  </si>
  <si>
    <t>15</t>
  </si>
  <si>
    <t>PERIPHERAL VASCULAR COMPLICATIONS EXCEPT VENOUS THROMBOSIS</t>
  </si>
  <si>
    <t>16</t>
  </si>
  <si>
    <t>VENOUS THROMBOSIS</t>
  </si>
  <si>
    <t>17</t>
  </si>
  <si>
    <t>MAJOR GASTROINTESTINAL COMPLICATIONS WITHOUT TRANSFUSION OR SIGNIFICANT BLEEDING</t>
  </si>
  <si>
    <t>18</t>
  </si>
  <si>
    <t>MAJOR GASTROINTESTINAL COMPLICATIONS WITH TRANSFUSION OR SIGNIFICANT BLEEDING</t>
  </si>
  <si>
    <t>19</t>
  </si>
  <si>
    <t>MAJOR LIVER COMPLICATIONS</t>
  </si>
  <si>
    <t>20</t>
  </si>
  <si>
    <t>OTHER GASTROINTESTINAL COMPLICATIONS WITHOUT TRANSFUSION OR SIGNIFICANT BLEEDING</t>
  </si>
  <si>
    <t>21</t>
  </si>
  <si>
    <t>CLOSTRIDIUM DIFFICILE COLITIS</t>
  </si>
  <si>
    <t>22</t>
  </si>
  <si>
    <t>URINARY TRACT INFECTION</t>
  </si>
  <si>
    <t>23</t>
  </si>
  <si>
    <t>GU COMPLICATIONS EXCEPT UTI</t>
  </si>
  <si>
    <t>24</t>
  </si>
  <si>
    <t>RENAL FAILURE WITHOUT DIALYSIS</t>
  </si>
  <si>
    <t>25</t>
  </si>
  <si>
    <t>RENAL FAILURE WITH DIALYSIS</t>
  </si>
  <si>
    <t>26</t>
  </si>
  <si>
    <t>DIABETIC KETOACIDOSIS &amp; COMA</t>
  </si>
  <si>
    <t>27</t>
  </si>
  <si>
    <t>POST-HEMORRH &amp; OTHER ACUTE ANEMIA WITH TRANSFUSION</t>
  </si>
  <si>
    <t>28</t>
  </si>
  <si>
    <t>IN-HOSPITAL TRAUMA AND FRACTURES</t>
  </si>
  <si>
    <t>29</t>
  </si>
  <si>
    <t>POISONINGS EXCEPT FROM ANESTHESIA</t>
  </si>
  <si>
    <t>30</t>
  </si>
  <si>
    <t>POISONINGS DUE TO ANESTHESIA</t>
  </si>
  <si>
    <t>31</t>
  </si>
  <si>
    <t>DECUBITUS ULCER</t>
  </si>
  <si>
    <t>32</t>
  </si>
  <si>
    <t>TRANSFUSION INCOMPATIBILITY REACTION</t>
  </si>
  <si>
    <t>33</t>
  </si>
  <si>
    <t>CELLULITIS</t>
  </si>
  <si>
    <t>34</t>
  </si>
  <si>
    <t>MODERATE INFECTIONS</t>
  </si>
  <si>
    <t>35</t>
  </si>
  <si>
    <t>SEPTICEMIA &amp; SEVERE INFECTIONS</t>
  </si>
  <si>
    <t>36</t>
  </si>
  <si>
    <t>ACUTE MENTAL HEALTH CHANGES</t>
  </si>
  <si>
    <t>37</t>
  </si>
  <si>
    <t>POST-OPERATIVE INFECTION &amp; DEEP WOUND DISRUPTION WITHOUT PROCEDURE</t>
  </si>
  <si>
    <t>38</t>
  </si>
  <si>
    <t>POST-OP WOUND INFECTION &amp; DEEP WOUND DISRUPTION WITH PROCEDURE</t>
  </si>
  <si>
    <t>39</t>
  </si>
  <si>
    <t>REOPENING SURGICAL SITE</t>
  </si>
  <si>
    <t>40</t>
  </si>
  <si>
    <t>POST-OP HEMORRHAGE &amp; HEMATOMA WITHOUT HEM CNTRL OR I&amp;D PROC</t>
  </si>
  <si>
    <t>41</t>
  </si>
  <si>
    <t>POST-OP HEMORRHAGE &amp; HEMATOMA WITH HEM CNTRL PROC OR I&amp;D PROC</t>
  </si>
  <si>
    <t>42</t>
  </si>
  <si>
    <t>ACCIDENTAL PUNCTURE/LACERATION DURING INVASIVE PROCEDURE</t>
  </si>
  <si>
    <t>43</t>
  </si>
  <si>
    <t>ACCIDENTAL CUT OR HEMORRHAGE DURING OTHER MEDICAL CARE</t>
  </si>
  <si>
    <t>44</t>
  </si>
  <si>
    <t>OTHER SURG COMPLICATION - MODERATE</t>
  </si>
  <si>
    <t>45</t>
  </si>
  <si>
    <t>POST-PROCEDURE FOREIGN BODIES</t>
  </si>
  <si>
    <t>46</t>
  </si>
  <si>
    <t>POST-OP SUBST REACT &amp; NON-O.R. PROC F.B.</t>
  </si>
  <si>
    <t>47</t>
  </si>
  <si>
    <t>ENCEPHALOPATHY</t>
  </si>
  <si>
    <t>48</t>
  </si>
  <si>
    <t>OTHER COMPLICATIONS OF MEDICAL CARE</t>
  </si>
  <si>
    <t>49</t>
  </si>
  <si>
    <t>IATROGENIC PNEUMOTHRAX</t>
  </si>
  <si>
    <t>50</t>
  </si>
  <si>
    <t>MECHANICAL COMPLICATION OF DEVICE, IMPLANT &amp; GRAFT</t>
  </si>
  <si>
    <t>51</t>
  </si>
  <si>
    <t>GI OSTOMY COMPLICATIONS</t>
  </si>
  <si>
    <t>52</t>
  </si>
  <si>
    <t>INFLAMMATION &amp; OTHER COMPLICATIONS OF DEVICES, IMPLANTS OR GRAFTS EXCEPT VASCULAR INFECTION</t>
  </si>
  <si>
    <t>53</t>
  </si>
  <si>
    <t>INFECTION, INFLAMMATION AND CLOTTING COMPLICATIONS OF PERIPHERAL VASCULAR CATHETERS AND INFUSIONS</t>
  </si>
  <si>
    <t>54</t>
  </si>
  <si>
    <t>INFECTIONS DUE TO CENTRAL VENOUS CATHETERS</t>
  </si>
  <si>
    <t>55</t>
  </si>
  <si>
    <t>OBSTETRICAL HEMORRHAGE WITHOUT TRANSFUSION</t>
  </si>
  <si>
    <t>56</t>
  </si>
  <si>
    <t>OBSTETRICAL HEMORRHAGE WITH TRANSFUSION</t>
  </si>
  <si>
    <t>57</t>
  </si>
  <si>
    <t>OBSTETRIC LACERATIONS &amp; OTHER TRAUMA WITHOUT INSTRUMENTATION</t>
  </si>
  <si>
    <t>58</t>
  </si>
  <si>
    <t>OBSTETRIC LACERATIONS &amp; OTHER TRAUMA WITH INSTRUMENTATION</t>
  </si>
  <si>
    <t>59</t>
  </si>
  <si>
    <t>MEDICAL &amp; ANESTHESIA OB COMPL</t>
  </si>
  <si>
    <t>60</t>
  </si>
  <si>
    <t>MAJOR PUERPERAL INFECTION AND OTHER MAJOR OBSTETRIC COMPLICATIONS</t>
  </si>
  <si>
    <t>61</t>
  </si>
  <si>
    <t>OTHER COMPLICATIONS OF OBSTETRICAL SURGICAL &amp; PERINEAL WOUNDS</t>
  </si>
  <si>
    <t>62</t>
  </si>
  <si>
    <t>DELIVERY W PLACENTAL COMPLICATIONS</t>
  </si>
  <si>
    <t>63</t>
  </si>
  <si>
    <t>POST-OP RESP FAILURE WITH TRACHEOSTOMY</t>
  </si>
  <si>
    <t>64</t>
  </si>
  <si>
    <t>OTHER IN-HOSPITAL ADVERSE EVENTS</t>
  </si>
  <si>
    <t>No.</t>
  </si>
  <si>
    <t>040</t>
  </si>
  <si>
    <t>INVASIVE CARDIOLOGY</t>
  </si>
  <si>
    <t>045</t>
  </si>
  <si>
    <t>MYOCARDIAL INFARCTIO</t>
  </si>
  <si>
    <t>050</t>
  </si>
  <si>
    <t>CARDIOLOGY</t>
  </si>
  <si>
    <t>055</t>
  </si>
  <si>
    <t>CARDIOVASCULAR SURG</t>
  </si>
  <si>
    <t>065</t>
  </si>
  <si>
    <t>DENTAL</t>
  </si>
  <si>
    <t>070</t>
  </si>
  <si>
    <t>DERMATOLOGY</t>
  </si>
  <si>
    <t>085</t>
  </si>
  <si>
    <t>ENT SURGERY</t>
  </si>
  <si>
    <t>090</t>
  </si>
  <si>
    <t>ENDOCRINOLOGY</t>
  </si>
  <si>
    <t>095</t>
  </si>
  <si>
    <t>DIABETES</t>
  </si>
  <si>
    <t>125</t>
  </si>
  <si>
    <t>GASTROENTEROLOGY</t>
  </si>
  <si>
    <t>129</t>
  </si>
  <si>
    <t>GENERAL MEDICINE</t>
  </si>
  <si>
    <t>132</t>
  </si>
  <si>
    <t>GENERAL SURGERY</t>
  </si>
  <si>
    <t>133</t>
  </si>
  <si>
    <t>THORACIC SURGERY</t>
  </si>
  <si>
    <t>135</t>
  </si>
  <si>
    <t>GYNECOLOGICAL SURG</t>
  </si>
  <si>
    <t>137</t>
  </si>
  <si>
    <t>GYNECOLOGY</t>
  </si>
  <si>
    <t>145</t>
  </si>
  <si>
    <t>HEMATOLOGY</t>
  </si>
  <si>
    <t>165</t>
  </si>
  <si>
    <t>INFECTIOUS DISEASE</t>
  </si>
  <si>
    <t>170</t>
  </si>
  <si>
    <t>HIV</t>
  </si>
  <si>
    <t>245</t>
  </si>
  <si>
    <t>NEONATOLOGY</t>
  </si>
  <si>
    <t>250</t>
  </si>
  <si>
    <t>NEPHROLOGY</t>
  </si>
  <si>
    <t>252</t>
  </si>
  <si>
    <t>NEUROLOGICAL SURGERY</t>
  </si>
  <si>
    <t>255</t>
  </si>
  <si>
    <t>NEUROLOGY</t>
  </si>
  <si>
    <t>262</t>
  </si>
  <si>
    <t>OBSTETRICS/DELIVERY</t>
  </si>
  <si>
    <t>267</t>
  </si>
  <si>
    <t>ONCOLOGY</t>
  </si>
  <si>
    <t>269</t>
  </si>
  <si>
    <t>CARDIAC SURGERY</t>
  </si>
  <si>
    <t>271</t>
  </si>
  <si>
    <t>OPHTHALMOLOGIC SURG</t>
  </si>
  <si>
    <t>272</t>
  </si>
  <si>
    <t>OPHTHALMOLOGY</t>
  </si>
  <si>
    <t>274</t>
  </si>
  <si>
    <t>ORTHOPEDIC SURGERY</t>
  </si>
  <si>
    <t>276</t>
  </si>
  <si>
    <t>ORTHOPEDICS</t>
  </si>
  <si>
    <t>280</t>
  </si>
  <si>
    <t>OTHER OBSTETRICS</t>
  </si>
  <si>
    <t>283</t>
  </si>
  <si>
    <t>OTOLARYNGOLOGY</t>
  </si>
  <si>
    <t>293</t>
  </si>
  <si>
    <t>PSYCHIATRY</t>
  </si>
  <si>
    <t>294</t>
  </si>
  <si>
    <t>SUBSTANCE ABUSE</t>
  </si>
  <si>
    <t>296</t>
  </si>
  <si>
    <t>PULMONARY</t>
  </si>
  <si>
    <t>330</t>
  </si>
  <si>
    <t>RHEUMATOLOGY</t>
  </si>
  <si>
    <t>370</t>
  </si>
  <si>
    <t>TRANSPLANT SURGERY</t>
  </si>
  <si>
    <t>387</t>
  </si>
  <si>
    <t>UROLOGICAL SURGERY</t>
  </si>
  <si>
    <t>390</t>
  </si>
  <si>
    <t>UROLOGY</t>
  </si>
  <si>
    <t>Total:</t>
  </si>
  <si>
    <t>Total Impact Using Statewide Avg Expected Times PPC Charge</t>
  </si>
  <si>
    <t>Maryland St. Elsewhere Hospital FY2008 Date PPC Analysis</t>
  </si>
  <si>
    <t xml:space="preserve">PPC Rates by PPC Group by Service Line </t>
  </si>
  <si>
    <t>01 STROKE &amp; INTRACRANIAL HEMORRHAGE</t>
  </si>
  <si>
    <t>02 EXTREME CNS COMPLICATIONS</t>
  </si>
  <si>
    <t>03 ACUTE PULMONARY EDEMA AND RESPIRATORY FAILURE WITHOUT MECHANICAL VENTILATION</t>
  </si>
  <si>
    <t>04 ACUTE PULMONARY EDEMA AND RESPIRATORY FAILURE WITH MECHANICAL VENTILATION</t>
  </si>
  <si>
    <t>05 PNEUMONIA &amp; OTHER LUNG INFECTIONS</t>
  </si>
  <si>
    <t>Obs-Exp</t>
  </si>
  <si>
    <t>APR DRG</t>
  </si>
  <si>
    <t>APR Desc</t>
  </si>
  <si>
    <t>274 Orthopedic Surgery</t>
  </si>
  <si>
    <t>302</t>
  </si>
  <si>
    <t>Knee joint replacement</t>
  </si>
  <si>
    <t>952</t>
  </si>
  <si>
    <t>Nonextensive proc-unrel pdx</t>
  </si>
  <si>
    <t>089</t>
  </si>
  <si>
    <t>Maj cranial/facial bone proc</t>
  </si>
  <si>
    <t>165 Infectious Disease</t>
  </si>
  <si>
    <t>720</t>
  </si>
  <si>
    <t>Septicemia &amp; dissem infect</t>
  </si>
  <si>
    <t>460</t>
  </si>
  <si>
    <t>Renal failure</t>
  </si>
  <si>
    <t>305</t>
  </si>
  <si>
    <t>Amputation lower limb exc toe</t>
  </si>
  <si>
    <t>194</t>
  </si>
  <si>
    <t>Heart failure</t>
  </si>
  <si>
    <t>161</t>
  </si>
  <si>
    <t>Card defib/heart asst implant</t>
  </si>
  <si>
    <t>197</t>
  </si>
  <si>
    <t>Peripheral &amp; oth vasc dis</t>
  </si>
  <si>
    <t>663</t>
  </si>
  <si>
    <t>Other anemia/blood disord</t>
  </si>
  <si>
    <t>Pulmonary edema &amp; resp fail</t>
  </si>
  <si>
    <t>301</t>
  </si>
  <si>
    <t>Hip joint replacement</t>
  </si>
  <si>
    <t>252 Neurological Surgery</t>
  </si>
  <si>
    <t>024</t>
  </si>
  <si>
    <t>Extracranial vascular proc</t>
  </si>
  <si>
    <t>263</t>
  </si>
  <si>
    <t>Lap cholecystectomy</t>
  </si>
  <si>
    <t>753</t>
  </si>
  <si>
    <t>Bipolar disorders</t>
  </si>
  <si>
    <t>227</t>
  </si>
  <si>
    <t>Hernia proc exc inguin/fem/umb</t>
  </si>
  <si>
    <t>309</t>
  </si>
  <si>
    <t>Hip/fem proc exc jt rpl-nontr</t>
  </si>
  <si>
    <t>023</t>
  </si>
  <si>
    <t>Spinal procedures</t>
  </si>
  <si>
    <t>387 Urological Surgery</t>
  </si>
  <si>
    <t>440</t>
  </si>
  <si>
    <t>Kidney transplant</t>
  </si>
  <si>
    <t>816</t>
  </si>
  <si>
    <t>Toxic effects non-medc subst</t>
  </si>
  <si>
    <t>349</t>
  </si>
  <si>
    <t>Malf/react/comp orth dev/proc</t>
  </si>
  <si>
    <t>465</t>
  </si>
  <si>
    <t>Urin stones&amp;acq up urin obstr</t>
  </si>
  <si>
    <t>303</t>
  </si>
  <si>
    <t>Dors/lumb fusion for curv back</t>
  </si>
  <si>
    <t>142</t>
  </si>
  <si>
    <t>Interstitial lung disease</t>
  </si>
  <si>
    <t>442</t>
  </si>
  <si>
    <t>Kidney/urinary trct proc-malig</t>
  </si>
  <si>
    <t>282</t>
  </si>
  <si>
    <t>Pancreas disord exc malig</t>
  </si>
  <si>
    <t>Coronary bypass w cath/percut</t>
  </si>
  <si>
    <t>Major respiratory infections</t>
  </si>
  <si>
    <t>058</t>
  </si>
  <si>
    <t>Oth disorders nervous sys</t>
  </si>
  <si>
    <t>166</t>
  </si>
  <si>
    <t>Coronary bypass wo cath/percut</t>
  </si>
  <si>
    <t>026</t>
  </si>
  <si>
    <t>Oth nervous syst &amp; relat proc</t>
  </si>
  <si>
    <t>262 Obstetrics/Delivery</t>
  </si>
  <si>
    <t>540</t>
  </si>
  <si>
    <t>Cesarean delivery</t>
  </si>
  <si>
    <t>005</t>
  </si>
  <si>
    <t>Trach w MV wo exten proc</t>
  </si>
  <si>
    <t>055 Cardiovascular Surg</t>
  </si>
  <si>
    <t>180</t>
  </si>
  <si>
    <t>Other circulatory system proc</t>
  </si>
  <si>
    <t>425</t>
  </si>
  <si>
    <t>Electrolyte dis exc hypovol</t>
  </si>
  <si>
    <t>254</t>
  </si>
  <si>
    <t>Oth digestive system dx</t>
  </si>
  <si>
    <t>110</t>
  </si>
  <si>
    <t>Ear, nose, mouth, throat malig</t>
  </si>
  <si>
    <t>040 Invasive Cardiology</t>
  </si>
  <si>
    <t>175</t>
  </si>
  <si>
    <t>Percut cardiovasc wo AMI</t>
  </si>
  <si>
    <t>054</t>
  </si>
  <si>
    <t>Migraine &amp; other headache</t>
  </si>
  <si>
    <t>320</t>
  </si>
  <si>
    <t>Oth musculoskeletal proc</t>
  </si>
  <si>
    <t>241</t>
  </si>
  <si>
    <t>Peptic ulcer &amp; gastritis</t>
  </si>
  <si>
    <t>812</t>
  </si>
  <si>
    <t>Poisoning medicinal agent</t>
  </si>
  <si>
    <t>173</t>
  </si>
  <si>
    <t>Other vascular procedures</t>
  </si>
  <si>
    <t>Maj larynx &amp; trachea proc</t>
  </si>
  <si>
    <t>260</t>
  </si>
  <si>
    <t>Maj pancreas/liver/shunt proc</t>
  </si>
  <si>
    <t>313</t>
  </si>
  <si>
    <t>Knee &amp; lower leg proc exc foot</t>
  </si>
  <si>
    <t>950</t>
  </si>
  <si>
    <t>Extensive proc unrel pdx</t>
  </si>
  <si>
    <t>169</t>
  </si>
  <si>
    <t>Maj thorac&amp;abdom vascular proc</t>
  </si>
  <si>
    <t>091</t>
  </si>
  <si>
    <t>Oth maj head &amp; neck proc</t>
  </si>
  <si>
    <t>021</t>
  </si>
  <si>
    <t>Craniotomy exc for trauma</t>
  </si>
  <si>
    <t>223</t>
  </si>
  <si>
    <t>Oth small &amp; large bowel proc</t>
  </si>
  <si>
    <t>141</t>
  </si>
  <si>
    <t>Asthma</t>
  </si>
  <si>
    <t>850</t>
  </si>
  <si>
    <t>Proc w dx rehab,aftercare,oth</t>
  </si>
  <si>
    <t>092</t>
  </si>
  <si>
    <t>Facial bone proc exc major</t>
  </si>
  <si>
    <t>775</t>
  </si>
  <si>
    <t>Alcohol abuse &amp; dependence</t>
  </si>
  <si>
    <t>244</t>
  </si>
  <si>
    <t>Diverticulitis&amp;diverticulosis</t>
  </si>
  <si>
    <t>144</t>
  </si>
  <si>
    <t>Resp signs/symptoms/minor dx</t>
  </si>
  <si>
    <t>321</t>
  </si>
  <si>
    <t>Cerv spinal fus/oth back&amp;nk pr</t>
  </si>
  <si>
    <t>791</t>
  </si>
  <si>
    <t>O.R. proc oth comp treat</t>
  </si>
  <si>
    <t>441</t>
  </si>
  <si>
    <t>Major bladder proc</t>
  </si>
  <si>
    <t>222</t>
  </si>
  <si>
    <t>Oth stom, esoph, duod proc</t>
  </si>
  <si>
    <t>229</t>
  </si>
  <si>
    <t>Oth digest sys &amp; abdom proc</t>
  </si>
  <si>
    <t>264</t>
  </si>
  <si>
    <t>Oth hepatob/pancreas/abdm proc</t>
  </si>
  <si>
    <t>251</t>
  </si>
  <si>
    <t>Abdominal pain</t>
  </si>
  <si>
    <t>224</t>
  </si>
  <si>
    <t>Peritoneal adhesiolysis</t>
  </si>
  <si>
    <t>CVA w infarct</t>
  </si>
  <si>
    <t>711</t>
  </si>
  <si>
    <t>Postop/traum/dev infect w proc</t>
  </si>
  <si>
    <t>304</t>
  </si>
  <si>
    <t>Dors/lumb fusion exc curv back</t>
  </si>
  <si>
    <t>364</t>
  </si>
  <si>
    <t>Other skin &amp; subcut proc</t>
  </si>
  <si>
    <t>Alcoholic liver disease</t>
  </si>
  <si>
    <t>279</t>
  </si>
  <si>
    <t>Hepatic coma/oth maj liv dis</t>
  </si>
  <si>
    <t>162</t>
  </si>
  <si>
    <t>Cardiac valve proc w/cath</t>
  </si>
  <si>
    <t>344</t>
  </si>
  <si>
    <t>Bone/joint/oth muscskel infect</t>
  </si>
  <si>
    <t>228</t>
  </si>
  <si>
    <t>Ing, fem &amp; umbil hernia proc</t>
  </si>
  <si>
    <t>174</t>
  </si>
  <si>
    <t>Percut cardiovasc proc w/AMI</t>
  </si>
  <si>
    <t>134</t>
  </si>
  <si>
    <t>Pulmonary embolism</t>
  </si>
  <si>
    <t>201</t>
  </si>
  <si>
    <t>Card arrhythmia &amp; conductn dis</t>
  </si>
  <si>
    <t>463</t>
  </si>
  <si>
    <t>Kidney/urin tract infect</t>
  </si>
  <si>
    <t>420</t>
  </si>
  <si>
    <t>Diabetes</t>
  </si>
  <si>
    <t>135 Gynecological Surg</t>
  </si>
  <si>
    <t>519</t>
  </si>
  <si>
    <t>Uterine/adnex proc-leiomyoma</t>
  </si>
  <si>
    <t>163</t>
  </si>
  <si>
    <t>Cardiac valve proc wo cath</t>
  </si>
  <si>
    <t>198</t>
  </si>
  <si>
    <t>Angina pect &amp; coronary ath</t>
  </si>
  <si>
    <t>191</t>
  </si>
  <si>
    <t>Card cathet exc ischemia</t>
  </si>
  <si>
    <t>220</t>
  </si>
  <si>
    <t>Maj stom, esoph, duod proc</t>
  </si>
  <si>
    <t>566</t>
  </si>
  <si>
    <t>Other antepartum diagnoses</t>
  </si>
  <si>
    <t>121</t>
  </si>
  <si>
    <t>Oth respiratory &amp; chest proc</t>
  </si>
  <si>
    <t>481</t>
  </si>
  <si>
    <t>Penis procedures</t>
  </si>
  <si>
    <t>048</t>
  </si>
  <si>
    <t>Periph, cranial, auton nerv dx</t>
  </si>
  <si>
    <t>Discharges At Risk for PPCs</t>
  </si>
  <si>
    <t xml:space="preserve">PPC Rates by PPC Group by APR DRG - Top 25 APR DRG with Highest Cost Impact </t>
  </si>
  <si>
    <t>Discharges with one or more PPC</t>
  </si>
  <si>
    <t>APR SOI</t>
  </si>
  <si>
    <t>PPC APR DRG Rank</t>
  </si>
  <si>
    <t xml:space="preserve">PPC Rates by PPC Group by APR DRG with SOI - Top 25 APR DRG with Highest Cost Impact </t>
  </si>
  <si>
    <t xml:space="preserve">PPC Rates by PPC Group Across All Service Lines  </t>
  </si>
  <si>
    <t>Discharges Rate/1,000 with one or more PPC</t>
  </si>
  <si>
    <t xml:space="preserve">PPCs              </t>
  </si>
  <si>
    <t>Case Type</t>
  </si>
  <si>
    <t>Discharges</t>
  </si>
  <si>
    <t>At Risk for PPC</t>
  </si>
  <si>
    <t>MHAC Impact by Service Line</t>
  </si>
  <si>
    <t>Overall MHAC Impact</t>
  </si>
  <si>
    <t>Maryland St. Elsewhere Hospital FY2008 Potentially Preventable Complications (PPCs) Analysis - MHAC Impact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</si>
</sst>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  <numFmt numFmtId="166" formatCode="0.0000"/>
    <numFmt numFmtId="167" formatCode="&quot;$&quot;#,##0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7" fontId="6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3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36" customWidth="1"/>
    <col min="2" max="3" width="30.28125" style="36" customWidth="1"/>
    <col min="4" max="4" width="22.28125" style="37" customWidth="1"/>
    <col min="5" max="5" width="17.8515625" style="8" customWidth="1"/>
    <col min="6" max="16384" width="8.8515625" style="36" customWidth="1"/>
  </cols>
  <sheetData>
    <row r="1" spans="1:4" s="2" customFormat="1" ht="9">
      <c r="A1" s="2" t="s">
        <v>30</v>
      </c>
      <c r="B1" s="8"/>
      <c r="C1" s="5"/>
      <c r="D1" s="8"/>
    </row>
    <row r="2" spans="1:4" s="2" customFormat="1" ht="9">
      <c r="A2" s="2" t="s">
        <v>31</v>
      </c>
      <c r="B2" s="8"/>
      <c r="C2" s="5"/>
      <c r="D2" s="8"/>
    </row>
    <row r="3" spans="1:4" s="2" customFormat="1" ht="9">
      <c r="A3" s="2" t="s">
        <v>32</v>
      </c>
      <c r="B3" s="8"/>
      <c r="C3" s="5"/>
      <c r="D3" s="8"/>
    </row>
    <row r="4" spans="1:4" s="2" customFormat="1" ht="9">
      <c r="A4" s="2" t="s">
        <v>33</v>
      </c>
      <c r="B4" s="8"/>
      <c r="C4" s="5"/>
      <c r="D4" s="8"/>
    </row>
    <row r="5" spans="1:4" s="2" customFormat="1" ht="42" customHeight="1">
      <c r="A5" s="88" t="s">
        <v>467</v>
      </c>
      <c r="B5" s="89"/>
      <c r="C5" s="89"/>
      <c r="D5" s="89"/>
    </row>
    <row r="6" spans="1:4" s="2" customFormat="1" ht="24" customHeight="1">
      <c r="A6" s="86" t="s">
        <v>466</v>
      </c>
      <c r="B6" s="87"/>
      <c r="C6" s="87"/>
      <c r="D6" s="87"/>
    </row>
    <row r="7" spans="1:41" s="29" customFormat="1" ht="18" customHeight="1">
      <c r="A7" s="81" t="s">
        <v>462</v>
      </c>
      <c r="B7" s="82" t="s">
        <v>463</v>
      </c>
      <c r="C7" s="83"/>
      <c r="D7" s="56" t="s">
        <v>264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 spans="1:4" s="30" customFormat="1" ht="18" customHeight="1">
      <c r="A8" s="72"/>
      <c r="B8" s="10" t="s">
        <v>53</v>
      </c>
      <c r="C8" s="11" t="s">
        <v>464</v>
      </c>
      <c r="D8" s="61"/>
    </row>
    <row r="9" spans="1:4" s="32" customFormat="1" ht="21" customHeight="1">
      <c r="A9" s="33" t="s">
        <v>53</v>
      </c>
      <c r="B9" s="34">
        <v>65760</v>
      </c>
      <c r="C9" s="34">
        <v>53296</v>
      </c>
      <c r="D9" s="48">
        <f>SUM(D10:D12)</f>
        <v>4749742.24</v>
      </c>
    </row>
    <row r="10" spans="1:5" ht="14.25" customHeight="1">
      <c r="A10" s="33" t="s">
        <v>54</v>
      </c>
      <c r="B10" s="34">
        <v>46775</v>
      </c>
      <c r="C10" s="34">
        <v>37279</v>
      </c>
      <c r="D10" s="48">
        <v>1567376.2</v>
      </c>
      <c r="E10" s="36"/>
    </row>
    <row r="11" spans="1:5" ht="14.25" customHeight="1">
      <c r="A11" s="33" t="s">
        <v>55</v>
      </c>
      <c r="B11" s="34">
        <v>15750</v>
      </c>
      <c r="C11" s="34">
        <v>12802</v>
      </c>
      <c r="D11" s="48">
        <v>2920375.79</v>
      </c>
      <c r="E11" s="36"/>
    </row>
    <row r="12" spans="1:5" ht="14.25" customHeight="1">
      <c r="A12" s="33" t="s">
        <v>56</v>
      </c>
      <c r="B12" s="34">
        <v>3235</v>
      </c>
      <c r="C12" s="34">
        <v>3215</v>
      </c>
      <c r="D12" s="48">
        <v>261990.25</v>
      </c>
      <c r="E12" s="36"/>
    </row>
    <row r="13" spans="1:5" ht="27" customHeight="1">
      <c r="A13" s="84" t="s">
        <v>465</v>
      </c>
      <c r="B13" s="85"/>
      <c r="C13" s="85"/>
      <c r="D13" s="85"/>
      <c r="E13" s="36"/>
    </row>
    <row r="14" spans="1:4" s="30" customFormat="1" ht="41.25" customHeight="1">
      <c r="A14" s="31" t="s">
        <v>186</v>
      </c>
      <c r="B14" s="31" t="s">
        <v>40</v>
      </c>
      <c r="C14" s="51" t="s">
        <v>453</v>
      </c>
      <c r="D14" s="50" t="s">
        <v>264</v>
      </c>
    </row>
    <row r="15" spans="1:7" s="32" customFormat="1" ht="13.5" customHeight="1">
      <c r="A15" s="35" t="s">
        <v>187</v>
      </c>
      <c r="B15" s="33" t="s">
        <v>188</v>
      </c>
      <c r="C15" s="34">
        <v>1123</v>
      </c>
      <c r="D15" s="48">
        <v>207087.5</v>
      </c>
      <c r="F15"/>
      <c r="G15" s="30"/>
    </row>
    <row r="16" spans="1:4" ht="13.5" customHeight="1">
      <c r="A16" s="35" t="s">
        <v>189</v>
      </c>
      <c r="B16" s="33" t="s">
        <v>190</v>
      </c>
      <c r="C16" s="34">
        <v>380</v>
      </c>
      <c r="D16" s="48">
        <v>94491.71</v>
      </c>
    </row>
    <row r="17" spans="1:4" ht="13.5" customHeight="1">
      <c r="A17" s="35" t="s">
        <v>191</v>
      </c>
      <c r="B17" s="33" t="s">
        <v>192</v>
      </c>
      <c r="C17" s="34">
        <v>7336</v>
      </c>
      <c r="D17" s="48">
        <v>55202.4</v>
      </c>
    </row>
    <row r="18" spans="1:4" ht="13.5" customHeight="1">
      <c r="A18" s="35" t="s">
        <v>193</v>
      </c>
      <c r="B18" s="33" t="s">
        <v>194</v>
      </c>
      <c r="C18" s="34">
        <v>581</v>
      </c>
      <c r="D18" s="48">
        <v>132638.85</v>
      </c>
    </row>
    <row r="19" spans="1:4" ht="13.5" customHeight="1">
      <c r="A19" s="35" t="s">
        <v>195</v>
      </c>
      <c r="B19" s="33" t="s">
        <v>196</v>
      </c>
      <c r="C19" s="34">
        <v>184</v>
      </c>
      <c r="D19" s="48">
        <v>30078.72</v>
      </c>
    </row>
    <row r="20" spans="1:4" ht="13.5" customHeight="1">
      <c r="A20" s="35" t="s">
        <v>197</v>
      </c>
      <c r="B20" s="33" t="s">
        <v>198</v>
      </c>
      <c r="C20" s="34">
        <v>1213</v>
      </c>
      <c r="D20" s="48">
        <v>-122806.09</v>
      </c>
    </row>
    <row r="21" spans="1:4" ht="13.5" customHeight="1">
      <c r="A21" s="35" t="s">
        <v>199</v>
      </c>
      <c r="B21" s="33" t="s">
        <v>200</v>
      </c>
      <c r="C21" s="34">
        <v>587</v>
      </c>
      <c r="D21" s="48">
        <v>518939.91</v>
      </c>
    </row>
    <row r="22" spans="1:4" ht="13.5" customHeight="1">
      <c r="A22" s="35" t="s">
        <v>201</v>
      </c>
      <c r="B22" s="33" t="s">
        <v>202</v>
      </c>
      <c r="C22" s="34">
        <v>732</v>
      </c>
      <c r="D22" s="48">
        <v>161380.58</v>
      </c>
    </row>
    <row r="23" spans="1:4" ht="13.5" customHeight="1">
      <c r="A23" s="35" t="s">
        <v>203</v>
      </c>
      <c r="B23" s="33" t="s">
        <v>204</v>
      </c>
      <c r="C23" s="34">
        <v>554</v>
      </c>
      <c r="D23" s="48">
        <v>126482.53</v>
      </c>
    </row>
    <row r="24" spans="1:4" ht="13.5" customHeight="1">
      <c r="A24" s="35" t="s">
        <v>205</v>
      </c>
      <c r="B24" s="33" t="s">
        <v>206</v>
      </c>
      <c r="C24" s="34">
        <v>4336</v>
      </c>
      <c r="D24" s="48">
        <v>582280.25</v>
      </c>
    </row>
    <row r="25" spans="1:4" ht="13.5" customHeight="1">
      <c r="A25" s="35" t="s">
        <v>207</v>
      </c>
      <c r="B25" s="33" t="s">
        <v>208</v>
      </c>
      <c r="C25" s="34">
        <v>1057</v>
      </c>
      <c r="D25" s="48">
        <v>35546.55</v>
      </c>
    </row>
    <row r="26" spans="1:4" ht="13.5" customHeight="1">
      <c r="A26" s="35" t="s">
        <v>209</v>
      </c>
      <c r="B26" s="33" t="s">
        <v>210</v>
      </c>
      <c r="C26" s="34">
        <v>3955</v>
      </c>
      <c r="D26" s="48">
        <v>1398939.74</v>
      </c>
    </row>
    <row r="27" spans="1:4" ht="13.5" customHeight="1">
      <c r="A27" s="35" t="s">
        <v>211</v>
      </c>
      <c r="B27" s="33" t="s">
        <v>212</v>
      </c>
      <c r="C27" s="34">
        <v>144</v>
      </c>
      <c r="D27" s="48">
        <v>187949.22</v>
      </c>
    </row>
    <row r="28" spans="1:4" ht="13.5" customHeight="1">
      <c r="A28" s="35" t="s">
        <v>213</v>
      </c>
      <c r="B28" s="33" t="s">
        <v>214</v>
      </c>
      <c r="C28" s="34">
        <v>490</v>
      </c>
      <c r="D28" s="48">
        <v>42221.64</v>
      </c>
    </row>
    <row r="29" spans="1:4" ht="13.5" customHeight="1">
      <c r="A29" s="35" t="s">
        <v>215</v>
      </c>
      <c r="B29" s="33" t="s">
        <v>216</v>
      </c>
      <c r="C29" s="34">
        <v>143</v>
      </c>
      <c r="D29" s="48">
        <v>-9761.23</v>
      </c>
    </row>
    <row r="30" spans="1:4" ht="13.5" customHeight="1">
      <c r="A30" s="35" t="s">
        <v>217</v>
      </c>
      <c r="B30" s="33" t="s">
        <v>218</v>
      </c>
      <c r="C30" s="34">
        <v>706</v>
      </c>
      <c r="D30" s="48">
        <v>-39692.39</v>
      </c>
    </row>
    <row r="31" spans="1:4" ht="13.5" customHeight="1">
      <c r="A31" s="35" t="s">
        <v>219</v>
      </c>
      <c r="B31" s="33" t="s">
        <v>220</v>
      </c>
      <c r="C31" s="34">
        <v>2378</v>
      </c>
      <c r="D31" s="48">
        <v>-16847.62</v>
      </c>
    </row>
    <row r="32" spans="1:4" ht="13.5" customHeight="1">
      <c r="A32" s="35" t="s">
        <v>221</v>
      </c>
      <c r="B32" s="33" t="s">
        <v>222</v>
      </c>
      <c r="C32" s="34">
        <v>0</v>
      </c>
      <c r="D32" s="48">
        <v>0</v>
      </c>
    </row>
    <row r="33" spans="1:4" ht="13.5" customHeight="1">
      <c r="A33" s="35" t="s">
        <v>223</v>
      </c>
      <c r="B33" s="33" t="s">
        <v>224</v>
      </c>
      <c r="C33" s="34">
        <v>1356</v>
      </c>
      <c r="D33" s="48">
        <v>-22406.44</v>
      </c>
    </row>
    <row r="34" spans="1:4" ht="13.5" customHeight="1">
      <c r="A34" s="35" t="s">
        <v>225</v>
      </c>
      <c r="B34" s="33" t="s">
        <v>226</v>
      </c>
      <c r="C34" s="34">
        <v>1853</v>
      </c>
      <c r="D34" s="48">
        <v>218142.12</v>
      </c>
    </row>
    <row r="35" spans="1:4" ht="13.5" customHeight="1">
      <c r="A35" s="35" t="s">
        <v>227</v>
      </c>
      <c r="B35" s="33" t="s">
        <v>228</v>
      </c>
      <c r="C35" s="34">
        <v>675</v>
      </c>
      <c r="D35" s="48">
        <v>400046.13</v>
      </c>
    </row>
    <row r="36" spans="1:4" ht="13.5" customHeight="1">
      <c r="A36" s="35" t="s">
        <v>229</v>
      </c>
      <c r="B36" s="33" t="s">
        <v>230</v>
      </c>
      <c r="C36" s="34">
        <v>3924</v>
      </c>
      <c r="D36" s="48">
        <v>-153040.12</v>
      </c>
    </row>
    <row r="37" spans="1:4" ht="13.5" customHeight="1">
      <c r="A37" s="35" t="s">
        <v>231</v>
      </c>
      <c r="B37" s="33" t="s">
        <v>232</v>
      </c>
      <c r="C37" s="34">
        <v>2633</v>
      </c>
      <c r="D37" s="48">
        <v>212504.68</v>
      </c>
    </row>
    <row r="38" spans="1:4" ht="13.5" customHeight="1">
      <c r="A38" s="35" t="s">
        <v>233</v>
      </c>
      <c r="B38" s="33" t="s">
        <v>234</v>
      </c>
      <c r="C38" s="34">
        <v>154</v>
      </c>
      <c r="D38" s="48">
        <v>75067.89</v>
      </c>
    </row>
    <row r="39" spans="1:4" ht="13.5" customHeight="1">
      <c r="A39" s="35" t="s">
        <v>235</v>
      </c>
      <c r="B39" s="33" t="s">
        <v>236</v>
      </c>
      <c r="C39" s="34">
        <v>658</v>
      </c>
      <c r="D39" s="48">
        <v>-277596.83</v>
      </c>
    </row>
    <row r="40" spans="1:4" ht="13.5" customHeight="1">
      <c r="A40" s="35" t="s">
        <v>237</v>
      </c>
      <c r="B40" s="33" t="s">
        <v>238</v>
      </c>
      <c r="C40" s="34">
        <v>42</v>
      </c>
      <c r="D40" s="48">
        <v>39473.18</v>
      </c>
    </row>
    <row r="41" spans="1:4" ht="13.5" customHeight="1">
      <c r="A41" s="35" t="s">
        <v>239</v>
      </c>
      <c r="B41" s="33" t="s">
        <v>240</v>
      </c>
      <c r="C41" s="34">
        <v>111</v>
      </c>
      <c r="D41" s="48">
        <v>3901.4</v>
      </c>
    </row>
    <row r="42" spans="1:4" ht="13.5" customHeight="1">
      <c r="A42" s="35" t="s">
        <v>241</v>
      </c>
      <c r="B42" s="33" t="s">
        <v>242</v>
      </c>
      <c r="C42" s="34">
        <v>3882</v>
      </c>
      <c r="D42" s="48">
        <v>151590.36</v>
      </c>
    </row>
    <row r="43" spans="1:4" ht="13.5" customHeight="1">
      <c r="A43" s="35" t="s">
        <v>243</v>
      </c>
      <c r="B43" s="33" t="s">
        <v>244</v>
      </c>
      <c r="C43" s="34">
        <v>1059</v>
      </c>
      <c r="D43" s="48">
        <v>-107580.53</v>
      </c>
    </row>
    <row r="44" spans="1:4" ht="13.5" customHeight="1">
      <c r="A44" s="35" t="s">
        <v>245</v>
      </c>
      <c r="B44" s="33" t="s">
        <v>246</v>
      </c>
      <c r="C44" s="34">
        <v>553</v>
      </c>
      <c r="D44" s="48">
        <v>52754.98</v>
      </c>
    </row>
    <row r="45" spans="1:4" ht="13.5" customHeight="1">
      <c r="A45" s="35" t="s">
        <v>247</v>
      </c>
      <c r="B45" s="33" t="s">
        <v>248</v>
      </c>
      <c r="C45" s="34">
        <v>736</v>
      </c>
      <c r="D45" s="48">
        <v>7461.04</v>
      </c>
    </row>
    <row r="46" spans="1:4" ht="13.5" customHeight="1">
      <c r="A46" s="35" t="s">
        <v>249</v>
      </c>
      <c r="B46" s="33" t="s">
        <v>250</v>
      </c>
      <c r="C46" s="34">
        <v>2911</v>
      </c>
      <c r="D46" s="48">
        <v>275917.13</v>
      </c>
    </row>
    <row r="47" spans="1:4" ht="13.5" customHeight="1">
      <c r="A47" s="35" t="s">
        <v>251</v>
      </c>
      <c r="B47" s="33" t="s">
        <v>252</v>
      </c>
      <c r="C47" s="34">
        <v>331</v>
      </c>
      <c r="D47" s="48">
        <v>66937.92</v>
      </c>
    </row>
    <row r="48" spans="1:4" ht="13.5" customHeight="1">
      <c r="A48" s="35" t="s">
        <v>253</v>
      </c>
      <c r="B48" s="33" t="s">
        <v>254</v>
      </c>
      <c r="C48" s="34">
        <v>4770</v>
      </c>
      <c r="D48" s="48">
        <v>183497.98</v>
      </c>
    </row>
    <row r="49" spans="1:4" ht="13.5" customHeight="1">
      <c r="A49" s="35" t="s">
        <v>255</v>
      </c>
      <c r="B49" s="33" t="s">
        <v>256</v>
      </c>
      <c r="C49" s="34">
        <v>538</v>
      </c>
      <c r="D49" s="48">
        <v>-4083.58</v>
      </c>
    </row>
    <row r="50" spans="1:4" ht="13.5" customHeight="1">
      <c r="A50" s="35" t="s">
        <v>257</v>
      </c>
      <c r="B50" s="33" t="s">
        <v>258</v>
      </c>
      <c r="C50" s="34">
        <v>0</v>
      </c>
      <c r="D50" s="48">
        <v>0</v>
      </c>
    </row>
    <row r="51" spans="1:4" ht="13.5" customHeight="1">
      <c r="A51" s="35" t="s">
        <v>259</v>
      </c>
      <c r="B51" s="33" t="s">
        <v>260</v>
      </c>
      <c r="C51" s="34">
        <v>974</v>
      </c>
      <c r="D51" s="48">
        <v>176914.98</v>
      </c>
    </row>
    <row r="52" spans="1:4" ht="13.5" customHeight="1">
      <c r="A52" s="35" t="s">
        <v>261</v>
      </c>
      <c r="B52" s="33" t="s">
        <v>262</v>
      </c>
      <c r="C52" s="34">
        <v>237</v>
      </c>
      <c r="D52" s="48">
        <v>66107.68</v>
      </c>
    </row>
    <row r="53" spans="1:4" ht="13.5" customHeight="1">
      <c r="A53" s="35" t="s">
        <v>263</v>
      </c>
      <c r="B53" s="33" t="s">
        <v>0</v>
      </c>
      <c r="C53" s="34">
        <v>53296</v>
      </c>
      <c r="D53" s="48">
        <f>SUM(D15:D52)</f>
        <v>4749742.240000001</v>
      </c>
    </row>
    <row r="54" ht="12.75"/>
  </sheetData>
  <mergeCells count="6">
    <mergeCell ref="A13:D13"/>
    <mergeCell ref="D7:D8"/>
    <mergeCell ref="A7:A8"/>
    <mergeCell ref="B7:C7"/>
    <mergeCell ref="A5:D5"/>
    <mergeCell ref="A6:D6"/>
  </mergeCells>
  <printOptions/>
  <pageMargins left="0.47" right="0.4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3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27" customWidth="1"/>
    <col min="2" max="2" width="46.28125" style="44" customWidth="1"/>
    <col min="3" max="3" width="10.140625" style="45" customWidth="1"/>
    <col min="4" max="4" width="11.421875" style="45" customWidth="1"/>
    <col min="5" max="5" width="11.57421875" style="46" customWidth="1"/>
    <col min="6" max="6" width="10.8515625" style="47" customWidth="1"/>
    <col min="7" max="7" width="12.140625" style="47" customWidth="1"/>
    <col min="8" max="8" width="9.00390625" style="47" customWidth="1"/>
    <col min="9" max="9" width="12.00390625" style="27" customWidth="1"/>
    <col min="10" max="10" width="15.140625" style="43" customWidth="1"/>
    <col min="11" max="16384" width="8.8515625" style="43" customWidth="1"/>
  </cols>
  <sheetData>
    <row r="1" spans="1:9" s="2" customFormat="1" ht="9">
      <c r="A1" s="38" t="s">
        <v>30</v>
      </c>
      <c r="B1" s="3"/>
      <c r="C1" s="4"/>
      <c r="D1" s="5"/>
      <c r="E1" s="6"/>
      <c r="F1" s="7"/>
      <c r="G1" s="7"/>
      <c r="H1" s="7"/>
      <c r="I1" s="8"/>
    </row>
    <row r="2" spans="1:9" s="2" customFormat="1" ht="9">
      <c r="A2" s="38" t="s">
        <v>31</v>
      </c>
      <c r="B2" s="3"/>
      <c r="C2" s="4"/>
      <c r="D2" s="5"/>
      <c r="E2" s="6"/>
      <c r="F2" s="7"/>
      <c r="G2" s="7"/>
      <c r="H2" s="7"/>
      <c r="I2" s="8"/>
    </row>
    <row r="3" spans="1:9" s="2" customFormat="1" ht="9">
      <c r="A3" s="38" t="s">
        <v>32</v>
      </c>
      <c r="B3" s="3"/>
      <c r="C3" s="4"/>
      <c r="D3" s="5"/>
      <c r="E3" s="6"/>
      <c r="F3" s="7"/>
      <c r="G3" s="7"/>
      <c r="H3" s="7"/>
      <c r="I3" s="8"/>
    </row>
    <row r="4" spans="1:9" s="2" customFormat="1" ht="9">
      <c r="A4" s="38" t="s">
        <v>33</v>
      </c>
      <c r="B4" s="3"/>
      <c r="C4" s="4"/>
      <c r="D4" s="5"/>
      <c r="E4" s="6"/>
      <c r="F4" s="7"/>
      <c r="G4" s="7"/>
      <c r="H4" s="7"/>
      <c r="I4" s="8"/>
    </row>
    <row r="5" spans="1:10" s="9" customFormat="1" ht="27.75" customHeight="1">
      <c r="A5" s="52" t="s">
        <v>265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s="9" customFormat="1" ht="12.75" customHeight="1">
      <c r="A6" s="54" t="s">
        <v>459</v>
      </c>
      <c r="B6" s="55"/>
      <c r="C6" s="55"/>
      <c r="D6" s="55"/>
      <c r="E6" s="55"/>
      <c r="F6" s="55"/>
      <c r="G6" s="55"/>
      <c r="H6" s="55"/>
      <c r="I6" s="55"/>
      <c r="J6" s="55"/>
    </row>
    <row r="7" spans="1:39" s="29" customFormat="1" ht="12" customHeight="1">
      <c r="A7" s="79" t="s">
        <v>461</v>
      </c>
      <c r="B7" s="80"/>
      <c r="C7" s="59" t="s">
        <v>453</v>
      </c>
      <c r="D7" s="62" t="s">
        <v>455</v>
      </c>
      <c r="E7" s="63"/>
      <c r="F7" s="66" t="s">
        <v>460</v>
      </c>
      <c r="G7" s="63"/>
      <c r="H7" s="69" t="s">
        <v>34</v>
      </c>
      <c r="I7" s="71" t="s">
        <v>35</v>
      </c>
      <c r="J7" s="56" t="s">
        <v>264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</row>
    <row r="8" spans="1:10" s="30" customFormat="1" ht="13.5" customHeight="1">
      <c r="A8" s="64"/>
      <c r="B8" s="65"/>
      <c r="C8" s="60"/>
      <c r="D8" s="64"/>
      <c r="E8" s="65"/>
      <c r="F8" s="67"/>
      <c r="G8" s="68"/>
      <c r="H8" s="70"/>
      <c r="I8" s="72"/>
      <c r="J8" s="57"/>
    </row>
    <row r="9" spans="1:14" s="32" customFormat="1" ht="21" customHeight="1">
      <c r="A9" s="39" t="s">
        <v>57</v>
      </c>
      <c r="B9" s="31"/>
      <c r="C9" s="61"/>
      <c r="D9" s="11" t="s">
        <v>36</v>
      </c>
      <c r="E9" s="12" t="s">
        <v>37</v>
      </c>
      <c r="F9" s="13" t="s">
        <v>36</v>
      </c>
      <c r="G9" s="13" t="s">
        <v>37</v>
      </c>
      <c r="H9" s="13" t="s">
        <v>38</v>
      </c>
      <c r="I9" s="11" t="s">
        <v>39</v>
      </c>
      <c r="J9" s="58"/>
      <c r="M9"/>
      <c r="N9"/>
    </row>
    <row r="10" spans="1:14" ht="12.75">
      <c r="A10" s="35" t="s">
        <v>58</v>
      </c>
      <c r="B10" s="40" t="s">
        <v>59</v>
      </c>
      <c r="C10" s="34">
        <v>47228</v>
      </c>
      <c r="D10" s="34">
        <v>98</v>
      </c>
      <c r="E10" s="41">
        <v>76.5</v>
      </c>
      <c r="F10" s="42">
        <v>2.08</v>
      </c>
      <c r="G10" s="42">
        <v>1.62</v>
      </c>
      <c r="H10" s="42">
        <v>28.04</v>
      </c>
      <c r="I10" s="35" t="s">
        <v>2</v>
      </c>
      <c r="J10" s="48">
        <v>280431.16</v>
      </c>
      <c r="M10"/>
      <c r="N10"/>
    </row>
    <row r="11" spans="1:14" ht="12.75">
      <c r="A11" s="35" t="s">
        <v>60</v>
      </c>
      <c r="B11" s="40" t="s">
        <v>61</v>
      </c>
      <c r="C11" s="34">
        <v>43931</v>
      </c>
      <c r="D11" s="34">
        <v>32</v>
      </c>
      <c r="E11" s="41">
        <v>27.5</v>
      </c>
      <c r="F11" s="42">
        <v>0.73</v>
      </c>
      <c r="G11" s="42">
        <v>0.63</v>
      </c>
      <c r="H11" s="42">
        <v>16.21</v>
      </c>
      <c r="I11" s="35" t="s">
        <v>0</v>
      </c>
      <c r="J11" s="48">
        <v>53866.07</v>
      </c>
      <c r="M11"/>
      <c r="N11"/>
    </row>
    <row r="12" spans="1:14" ht="22.5">
      <c r="A12" s="35" t="s">
        <v>62</v>
      </c>
      <c r="B12" s="40" t="s">
        <v>63</v>
      </c>
      <c r="C12" s="34">
        <v>45625</v>
      </c>
      <c r="D12" s="34">
        <v>355</v>
      </c>
      <c r="E12" s="41">
        <v>449.3</v>
      </c>
      <c r="F12" s="42">
        <v>7.78</v>
      </c>
      <c r="G12" s="42">
        <v>9.85</v>
      </c>
      <c r="H12" s="42">
        <v>-21</v>
      </c>
      <c r="I12" s="35" t="s">
        <v>5</v>
      </c>
      <c r="J12" s="48">
        <v>-539856.11</v>
      </c>
      <c r="M12"/>
      <c r="N12"/>
    </row>
    <row r="13" spans="1:14" ht="22.5">
      <c r="A13" s="35" t="s">
        <v>64</v>
      </c>
      <c r="B13" s="40" t="s">
        <v>65</v>
      </c>
      <c r="C13" s="34">
        <v>45625</v>
      </c>
      <c r="D13" s="34">
        <v>272</v>
      </c>
      <c r="E13" s="41">
        <v>183</v>
      </c>
      <c r="F13" s="42">
        <v>5.96</v>
      </c>
      <c r="G13" s="42">
        <v>4.01</v>
      </c>
      <c r="H13" s="42">
        <v>48.66</v>
      </c>
      <c r="I13" s="35" t="s">
        <v>2</v>
      </c>
      <c r="J13" s="48">
        <v>1786210.18</v>
      </c>
      <c r="M13"/>
      <c r="N13"/>
    </row>
    <row r="14" spans="1:14" ht="12.75">
      <c r="A14" s="35" t="s">
        <v>66</v>
      </c>
      <c r="B14" s="40" t="s">
        <v>67</v>
      </c>
      <c r="C14" s="34">
        <v>37607</v>
      </c>
      <c r="D14" s="34">
        <v>299</v>
      </c>
      <c r="E14" s="41">
        <v>287.3</v>
      </c>
      <c r="F14" s="42">
        <v>7.95</v>
      </c>
      <c r="G14" s="42">
        <v>7.64</v>
      </c>
      <c r="H14" s="42">
        <v>4.08</v>
      </c>
      <c r="I14" s="35" t="s">
        <v>0</v>
      </c>
      <c r="J14" s="48">
        <v>158611.28</v>
      </c>
      <c r="M14"/>
      <c r="N14"/>
    </row>
    <row r="15" spans="1:14" ht="12.75">
      <c r="A15" s="35" t="s">
        <v>68</v>
      </c>
      <c r="B15" s="40" t="s">
        <v>69</v>
      </c>
      <c r="C15" s="34">
        <v>42585</v>
      </c>
      <c r="D15" s="34">
        <v>107</v>
      </c>
      <c r="E15" s="41">
        <v>107.3</v>
      </c>
      <c r="F15" s="42">
        <v>2.51</v>
      </c>
      <c r="G15" s="42">
        <v>2.52</v>
      </c>
      <c r="H15" s="42">
        <v>-0.25</v>
      </c>
      <c r="I15" s="35" t="s">
        <v>0</v>
      </c>
      <c r="J15" s="48">
        <v>-2798.19</v>
      </c>
      <c r="M15"/>
      <c r="N15"/>
    </row>
    <row r="16" spans="1:14" ht="12.75">
      <c r="A16" s="35" t="s">
        <v>70</v>
      </c>
      <c r="B16" s="40" t="s">
        <v>71</v>
      </c>
      <c r="C16" s="34">
        <v>47902</v>
      </c>
      <c r="D16" s="34">
        <v>56</v>
      </c>
      <c r="E16" s="41">
        <v>51.7</v>
      </c>
      <c r="F16" s="42">
        <v>1.17</v>
      </c>
      <c r="G16" s="42">
        <v>1.08</v>
      </c>
      <c r="H16" s="42">
        <v>8.34</v>
      </c>
      <c r="I16" s="35" t="s">
        <v>0</v>
      </c>
      <c r="J16" s="48">
        <v>46149.09</v>
      </c>
      <c r="M16"/>
      <c r="N16"/>
    </row>
    <row r="17" spans="1:14" ht="12.75">
      <c r="A17" s="35" t="s">
        <v>72</v>
      </c>
      <c r="B17" s="40" t="s">
        <v>73</v>
      </c>
      <c r="C17" s="34">
        <v>28682</v>
      </c>
      <c r="D17" s="34">
        <v>256</v>
      </c>
      <c r="E17" s="41">
        <v>174.3</v>
      </c>
      <c r="F17" s="42">
        <v>8.93</v>
      </c>
      <c r="G17" s="42">
        <v>6.08</v>
      </c>
      <c r="H17" s="42">
        <v>46.87</v>
      </c>
      <c r="I17" s="35" t="s">
        <v>2</v>
      </c>
      <c r="J17" s="48">
        <v>636494.49</v>
      </c>
      <c r="M17"/>
      <c r="N17"/>
    </row>
    <row r="18" spans="1:14" ht="12.75">
      <c r="A18" s="35" t="s">
        <v>74</v>
      </c>
      <c r="B18" s="40" t="s">
        <v>75</v>
      </c>
      <c r="C18" s="34">
        <v>47324</v>
      </c>
      <c r="D18" s="34">
        <v>163</v>
      </c>
      <c r="E18" s="41">
        <v>173.2</v>
      </c>
      <c r="F18" s="42">
        <v>3.44</v>
      </c>
      <c r="G18" s="42">
        <v>3.66</v>
      </c>
      <c r="H18" s="42">
        <v>-5.91</v>
      </c>
      <c r="I18" s="35" t="s">
        <v>0</v>
      </c>
      <c r="J18" s="48">
        <v>-113644.14</v>
      </c>
      <c r="M18"/>
      <c r="N18"/>
    </row>
    <row r="19" spans="1:14" ht="12.75">
      <c r="A19" s="35" t="s">
        <v>76</v>
      </c>
      <c r="B19" s="40" t="s">
        <v>77</v>
      </c>
      <c r="C19" s="34">
        <v>41500</v>
      </c>
      <c r="D19" s="34">
        <v>180</v>
      </c>
      <c r="E19" s="41">
        <v>203.6</v>
      </c>
      <c r="F19" s="42">
        <v>4.34</v>
      </c>
      <c r="G19" s="42">
        <v>4.91</v>
      </c>
      <c r="H19" s="42">
        <v>-11.6</v>
      </c>
      <c r="I19" s="35" t="s">
        <v>0</v>
      </c>
      <c r="J19" s="48">
        <v>-91980.63</v>
      </c>
      <c r="M19"/>
      <c r="N19"/>
    </row>
    <row r="20" spans="1:14" ht="12.75">
      <c r="A20" s="35" t="s">
        <v>78</v>
      </c>
      <c r="B20" s="40" t="s">
        <v>79</v>
      </c>
      <c r="C20" s="34">
        <v>47494</v>
      </c>
      <c r="D20" s="34">
        <v>141</v>
      </c>
      <c r="E20" s="41">
        <v>141.9</v>
      </c>
      <c r="F20" s="42">
        <v>2.97</v>
      </c>
      <c r="G20" s="42">
        <v>2.99</v>
      </c>
      <c r="H20" s="42">
        <v>-0.63</v>
      </c>
      <c r="I20" s="35" t="s">
        <v>0</v>
      </c>
      <c r="J20" s="48">
        <v>-5036.79</v>
      </c>
      <c r="M20"/>
      <c r="N20"/>
    </row>
    <row r="21" spans="1:14" ht="12.75">
      <c r="A21" s="35" t="s">
        <v>80</v>
      </c>
      <c r="B21" s="40" t="s">
        <v>81</v>
      </c>
      <c r="C21" s="34">
        <v>406</v>
      </c>
      <c r="D21" s="34">
        <v>96</v>
      </c>
      <c r="E21" s="41">
        <v>127</v>
      </c>
      <c r="F21" s="42">
        <v>236.45</v>
      </c>
      <c r="G21" s="42">
        <v>312.81</v>
      </c>
      <c r="H21" s="42">
        <v>-24.41</v>
      </c>
      <c r="I21" s="35" t="s">
        <v>5</v>
      </c>
      <c r="J21" s="48">
        <v>-74031.46</v>
      </c>
      <c r="M21"/>
      <c r="N21"/>
    </row>
    <row r="22" spans="1:14" ht="12.75">
      <c r="A22" s="35" t="s">
        <v>82</v>
      </c>
      <c r="B22" s="40" t="s">
        <v>83</v>
      </c>
      <c r="C22" s="34">
        <v>43296</v>
      </c>
      <c r="D22" s="34">
        <v>44</v>
      </c>
      <c r="E22" s="41">
        <v>55.7</v>
      </c>
      <c r="F22" s="42">
        <v>1.02</v>
      </c>
      <c r="G22" s="42">
        <v>1.29</v>
      </c>
      <c r="H22" s="42">
        <v>-21.02</v>
      </c>
      <c r="I22" s="35" t="s">
        <v>0</v>
      </c>
      <c r="J22" s="48">
        <v>-37439.59</v>
      </c>
      <c r="M22"/>
      <c r="N22"/>
    </row>
    <row r="23" spans="1:14" ht="12.75">
      <c r="A23" s="35" t="s">
        <v>84</v>
      </c>
      <c r="B23" s="40" t="s">
        <v>85</v>
      </c>
      <c r="C23" s="34">
        <v>48544</v>
      </c>
      <c r="D23" s="34">
        <v>162</v>
      </c>
      <c r="E23" s="41">
        <v>145.6</v>
      </c>
      <c r="F23" s="42">
        <v>3.34</v>
      </c>
      <c r="G23" s="42">
        <v>3</v>
      </c>
      <c r="H23" s="42">
        <v>11.26</v>
      </c>
      <c r="I23" s="35" t="s">
        <v>0</v>
      </c>
      <c r="J23" s="48">
        <v>253443.61</v>
      </c>
      <c r="M23"/>
      <c r="N23"/>
    </row>
    <row r="24" spans="1:14" ht="22.5">
      <c r="A24" s="35" t="s">
        <v>86</v>
      </c>
      <c r="B24" s="40" t="s">
        <v>87</v>
      </c>
      <c r="C24" s="34">
        <v>48186</v>
      </c>
      <c r="D24" s="34">
        <v>33</v>
      </c>
      <c r="E24" s="41">
        <v>28.7</v>
      </c>
      <c r="F24" s="42">
        <v>0.68</v>
      </c>
      <c r="G24" s="42">
        <v>0.6</v>
      </c>
      <c r="H24" s="42">
        <v>14.82</v>
      </c>
      <c r="I24" s="35" t="s">
        <v>0</v>
      </c>
      <c r="J24" s="48">
        <v>55371.71</v>
      </c>
      <c r="M24"/>
      <c r="N24"/>
    </row>
    <row r="25" spans="1:14" ht="12.75">
      <c r="A25" s="35" t="s">
        <v>88</v>
      </c>
      <c r="B25" s="40" t="s">
        <v>89</v>
      </c>
      <c r="C25" s="34">
        <v>47941</v>
      </c>
      <c r="D25" s="34">
        <v>149</v>
      </c>
      <c r="E25" s="41">
        <v>131.4</v>
      </c>
      <c r="F25" s="42">
        <v>3.11</v>
      </c>
      <c r="G25" s="42">
        <v>2.74</v>
      </c>
      <c r="H25" s="42">
        <v>13.36</v>
      </c>
      <c r="I25" s="35" t="s">
        <v>0</v>
      </c>
      <c r="J25" s="48">
        <v>188881.41</v>
      </c>
      <c r="M25"/>
      <c r="N25"/>
    </row>
    <row r="26" spans="1:14" ht="22.5">
      <c r="A26" s="35" t="s">
        <v>90</v>
      </c>
      <c r="B26" s="40" t="s">
        <v>91</v>
      </c>
      <c r="C26" s="34">
        <v>46296</v>
      </c>
      <c r="D26" s="34">
        <v>67</v>
      </c>
      <c r="E26" s="41">
        <v>70.2</v>
      </c>
      <c r="F26" s="42">
        <v>1.45</v>
      </c>
      <c r="G26" s="42">
        <v>1.52</v>
      </c>
      <c r="H26" s="42">
        <v>-4.62</v>
      </c>
      <c r="I26" s="35" t="s">
        <v>0</v>
      </c>
      <c r="J26" s="48">
        <v>-36594.31</v>
      </c>
      <c r="M26"/>
      <c r="N26"/>
    </row>
    <row r="27" spans="1:14" ht="22.5">
      <c r="A27" s="35" t="s">
        <v>92</v>
      </c>
      <c r="B27" s="40" t="s">
        <v>93</v>
      </c>
      <c r="C27" s="34">
        <v>46063</v>
      </c>
      <c r="D27" s="34">
        <v>21</v>
      </c>
      <c r="E27" s="41">
        <v>21.2</v>
      </c>
      <c r="F27" s="42">
        <v>0.46</v>
      </c>
      <c r="G27" s="42">
        <v>0.46</v>
      </c>
      <c r="H27" s="42">
        <v>-0.72</v>
      </c>
      <c r="I27" s="35" t="s">
        <v>0</v>
      </c>
      <c r="J27" s="48">
        <v>-2214.81</v>
      </c>
      <c r="M27"/>
      <c r="N27"/>
    </row>
    <row r="28" spans="1:14" ht="12.75">
      <c r="A28" s="35" t="s">
        <v>94</v>
      </c>
      <c r="B28" s="40" t="s">
        <v>95</v>
      </c>
      <c r="C28" s="34">
        <v>47689</v>
      </c>
      <c r="D28" s="34">
        <v>27</v>
      </c>
      <c r="E28" s="41">
        <v>26.8</v>
      </c>
      <c r="F28" s="42">
        <v>0.57</v>
      </c>
      <c r="G28" s="42">
        <v>0.56</v>
      </c>
      <c r="H28" s="42">
        <v>0.93</v>
      </c>
      <c r="I28" s="35" t="s">
        <v>0</v>
      </c>
      <c r="J28" s="48">
        <v>2507.3</v>
      </c>
      <c r="M28"/>
      <c r="N28"/>
    </row>
    <row r="29" spans="1:14" ht="22.5">
      <c r="A29" s="35" t="s">
        <v>96</v>
      </c>
      <c r="B29" s="40" t="s">
        <v>97</v>
      </c>
      <c r="C29" s="34">
        <v>46306</v>
      </c>
      <c r="D29" s="34">
        <v>45</v>
      </c>
      <c r="E29" s="41">
        <v>27.2</v>
      </c>
      <c r="F29" s="42">
        <v>0.97</v>
      </c>
      <c r="G29" s="42">
        <v>0.59</v>
      </c>
      <c r="H29" s="42">
        <v>65.36</v>
      </c>
      <c r="I29" s="35" t="s">
        <v>2</v>
      </c>
      <c r="J29" s="48">
        <v>154311.69</v>
      </c>
      <c r="M29"/>
      <c r="N29"/>
    </row>
    <row r="30" spans="1:14" ht="12.75">
      <c r="A30" s="35" t="s">
        <v>98</v>
      </c>
      <c r="B30" s="40" t="s">
        <v>99</v>
      </c>
      <c r="C30" s="34">
        <v>48544</v>
      </c>
      <c r="D30" s="34">
        <v>91</v>
      </c>
      <c r="E30" s="41">
        <v>103.7</v>
      </c>
      <c r="F30" s="42">
        <v>1.87</v>
      </c>
      <c r="G30" s="42">
        <v>2.14</v>
      </c>
      <c r="H30" s="42">
        <v>-12.22</v>
      </c>
      <c r="I30" s="35" t="s">
        <v>0</v>
      </c>
      <c r="J30" s="48">
        <v>-208964.32</v>
      </c>
      <c r="M30"/>
      <c r="N30"/>
    </row>
    <row r="31" spans="1:14" ht="12.75">
      <c r="A31" s="35" t="s">
        <v>100</v>
      </c>
      <c r="B31" s="40" t="s">
        <v>101</v>
      </c>
      <c r="C31" s="34">
        <v>46953</v>
      </c>
      <c r="D31" s="34">
        <v>710</v>
      </c>
      <c r="E31" s="41">
        <v>569.5</v>
      </c>
      <c r="F31" s="42">
        <v>15.12</v>
      </c>
      <c r="G31" s="42">
        <v>12.13</v>
      </c>
      <c r="H31" s="42">
        <v>24.66</v>
      </c>
      <c r="I31" s="35" t="s">
        <v>2</v>
      </c>
      <c r="J31" s="48">
        <v>907624.11</v>
      </c>
      <c r="M31"/>
      <c r="N31"/>
    </row>
    <row r="32" spans="1:14" ht="12.75">
      <c r="A32" s="35" t="s">
        <v>102</v>
      </c>
      <c r="B32" s="40" t="s">
        <v>103</v>
      </c>
      <c r="C32" s="34">
        <v>47404</v>
      </c>
      <c r="D32" s="34">
        <v>61</v>
      </c>
      <c r="E32" s="41">
        <v>38.1</v>
      </c>
      <c r="F32" s="42">
        <v>1.29</v>
      </c>
      <c r="G32" s="42">
        <v>0.8</v>
      </c>
      <c r="H32" s="42">
        <v>59.97</v>
      </c>
      <c r="I32" s="35" t="s">
        <v>2</v>
      </c>
      <c r="J32" s="48">
        <v>107332.83</v>
      </c>
      <c r="M32"/>
      <c r="N32"/>
    </row>
    <row r="33" spans="1:14" ht="12.75">
      <c r="A33" s="35" t="s">
        <v>104</v>
      </c>
      <c r="B33" s="40" t="s">
        <v>105</v>
      </c>
      <c r="C33" s="34">
        <v>44029</v>
      </c>
      <c r="D33" s="34">
        <v>490</v>
      </c>
      <c r="E33" s="41">
        <v>497.3</v>
      </c>
      <c r="F33" s="42">
        <v>11.13</v>
      </c>
      <c r="G33" s="42">
        <v>11.3</v>
      </c>
      <c r="H33" s="42">
        <v>-1.47</v>
      </c>
      <c r="I33" s="35" t="s">
        <v>0</v>
      </c>
      <c r="J33" s="48">
        <v>-57938.66</v>
      </c>
      <c r="M33"/>
      <c r="N33"/>
    </row>
    <row r="34" spans="1:14" ht="12.75">
      <c r="A34" s="35" t="s">
        <v>106</v>
      </c>
      <c r="B34" s="40" t="s">
        <v>107</v>
      </c>
      <c r="C34" s="34">
        <v>44672</v>
      </c>
      <c r="D34" s="34">
        <v>20</v>
      </c>
      <c r="E34" s="41">
        <v>17.5</v>
      </c>
      <c r="F34" s="42">
        <v>0.45</v>
      </c>
      <c r="G34" s="42">
        <v>0.39</v>
      </c>
      <c r="H34" s="42">
        <v>14.21</v>
      </c>
      <c r="I34" s="35" t="s">
        <v>0</v>
      </c>
      <c r="J34" s="48">
        <v>102471.68</v>
      </c>
      <c r="M34"/>
      <c r="N34"/>
    </row>
    <row r="35" spans="1:14" ht="12.75">
      <c r="A35" s="35" t="s">
        <v>108</v>
      </c>
      <c r="B35" s="40" t="s">
        <v>109</v>
      </c>
      <c r="C35" s="34">
        <v>48256</v>
      </c>
      <c r="D35" s="34">
        <v>5</v>
      </c>
      <c r="E35" s="41">
        <v>7.8</v>
      </c>
      <c r="F35" s="42">
        <v>0.1</v>
      </c>
      <c r="G35" s="42">
        <v>0.16</v>
      </c>
      <c r="H35" s="42">
        <v>-36.01</v>
      </c>
      <c r="I35" s="35" t="s">
        <v>0</v>
      </c>
      <c r="J35" s="48">
        <v>0</v>
      </c>
      <c r="M35"/>
      <c r="N35"/>
    </row>
    <row r="36" spans="1:14" ht="22.5">
      <c r="A36" s="35" t="s">
        <v>110</v>
      </c>
      <c r="B36" s="40" t="s">
        <v>111</v>
      </c>
      <c r="C36" s="34">
        <v>41016</v>
      </c>
      <c r="D36" s="34">
        <v>105</v>
      </c>
      <c r="E36" s="41">
        <v>88.1</v>
      </c>
      <c r="F36" s="42">
        <v>2.56</v>
      </c>
      <c r="G36" s="42">
        <v>2.15</v>
      </c>
      <c r="H36" s="42">
        <v>19.23</v>
      </c>
      <c r="I36" s="35" t="s">
        <v>0</v>
      </c>
      <c r="J36" s="48">
        <v>72079.19</v>
      </c>
      <c r="M36"/>
      <c r="N36"/>
    </row>
    <row r="37" spans="1:14" ht="12.75">
      <c r="A37" s="35" t="s">
        <v>112</v>
      </c>
      <c r="B37" s="40" t="s">
        <v>113</v>
      </c>
      <c r="C37" s="34">
        <v>48544</v>
      </c>
      <c r="D37" s="34">
        <v>29</v>
      </c>
      <c r="E37" s="41">
        <v>33.3</v>
      </c>
      <c r="F37" s="42">
        <v>0.6</v>
      </c>
      <c r="G37" s="42">
        <v>0.69</v>
      </c>
      <c r="H37" s="42">
        <v>-12.84</v>
      </c>
      <c r="I37" s="35" t="s">
        <v>0</v>
      </c>
      <c r="J37" s="48">
        <v>-20542.85</v>
      </c>
      <c r="M37"/>
      <c r="N37"/>
    </row>
    <row r="38" spans="1:14" ht="12.75">
      <c r="A38" s="35" t="s">
        <v>114</v>
      </c>
      <c r="B38" s="40" t="s">
        <v>115</v>
      </c>
      <c r="C38" s="34">
        <v>47209</v>
      </c>
      <c r="D38" s="34">
        <v>10</v>
      </c>
      <c r="E38" s="41">
        <v>19.1</v>
      </c>
      <c r="F38" s="42">
        <v>0.21</v>
      </c>
      <c r="G38" s="42">
        <v>0.41</v>
      </c>
      <c r="H38" s="42">
        <v>-47.72</v>
      </c>
      <c r="I38" s="35" t="s">
        <v>5</v>
      </c>
      <c r="J38" s="48">
        <v>-12912.68</v>
      </c>
      <c r="M38"/>
      <c r="N38"/>
    </row>
    <row r="39" spans="1:14" ht="12.75">
      <c r="A39" s="35" t="s">
        <v>116</v>
      </c>
      <c r="B39" s="40" t="s">
        <v>117</v>
      </c>
      <c r="C39" s="34">
        <v>48544</v>
      </c>
      <c r="D39" s="34">
        <v>1</v>
      </c>
      <c r="E39" s="41">
        <v>0.5</v>
      </c>
      <c r="F39" s="42">
        <v>0.02</v>
      </c>
      <c r="G39" s="42">
        <v>0.01</v>
      </c>
      <c r="H39" s="42">
        <v>116.84</v>
      </c>
      <c r="I39" s="35" t="s">
        <v>0</v>
      </c>
      <c r="J39" s="48">
        <v>0</v>
      </c>
      <c r="M39"/>
      <c r="N39"/>
    </row>
    <row r="40" spans="1:14" ht="12.75">
      <c r="A40" s="35" t="s">
        <v>118</v>
      </c>
      <c r="B40" s="40" t="s">
        <v>119</v>
      </c>
      <c r="C40" s="34">
        <v>50131</v>
      </c>
      <c r="D40" s="34">
        <v>67</v>
      </c>
      <c r="E40" s="41">
        <v>73.7</v>
      </c>
      <c r="F40" s="42">
        <v>1.34</v>
      </c>
      <c r="G40" s="42">
        <v>1.47</v>
      </c>
      <c r="H40" s="42">
        <v>-9.04</v>
      </c>
      <c r="I40" s="35" t="s">
        <v>0</v>
      </c>
      <c r="J40" s="48">
        <v>-121539.33</v>
      </c>
      <c r="M40"/>
      <c r="N40"/>
    </row>
    <row r="41" spans="1:14" ht="12.75">
      <c r="A41" s="35" t="s">
        <v>120</v>
      </c>
      <c r="B41" s="40" t="s">
        <v>121</v>
      </c>
      <c r="C41" s="34">
        <v>48544</v>
      </c>
      <c r="D41" s="34">
        <v>0</v>
      </c>
      <c r="E41" s="41">
        <v>0</v>
      </c>
      <c r="F41" s="42">
        <v>0</v>
      </c>
      <c r="G41" s="42">
        <v>0</v>
      </c>
      <c r="H41" s="42">
        <v>0</v>
      </c>
      <c r="I41" s="35" t="s">
        <v>0</v>
      </c>
      <c r="J41" s="48">
        <v>0</v>
      </c>
      <c r="M41"/>
      <c r="N41"/>
    </row>
    <row r="42" spans="1:14" ht="12.75">
      <c r="A42" s="35" t="s">
        <v>122</v>
      </c>
      <c r="B42" s="40" t="s">
        <v>123</v>
      </c>
      <c r="C42" s="34">
        <v>41765</v>
      </c>
      <c r="D42" s="34">
        <v>107</v>
      </c>
      <c r="E42" s="41">
        <v>89</v>
      </c>
      <c r="F42" s="42">
        <v>2.56</v>
      </c>
      <c r="G42" s="42">
        <v>2.13</v>
      </c>
      <c r="H42" s="42">
        <v>20.24</v>
      </c>
      <c r="I42" s="35" t="s">
        <v>0</v>
      </c>
      <c r="J42" s="48">
        <v>51555.96</v>
      </c>
      <c r="M42"/>
      <c r="N42"/>
    </row>
    <row r="43" spans="1:14" ht="12.75">
      <c r="A43" s="35" t="s">
        <v>124</v>
      </c>
      <c r="B43" s="40" t="s">
        <v>125</v>
      </c>
      <c r="C43" s="34">
        <v>38488</v>
      </c>
      <c r="D43" s="34">
        <v>85</v>
      </c>
      <c r="E43" s="41">
        <v>52.3</v>
      </c>
      <c r="F43" s="42">
        <v>2.21</v>
      </c>
      <c r="G43" s="42">
        <v>1.36</v>
      </c>
      <c r="H43" s="42">
        <v>62.49</v>
      </c>
      <c r="I43" s="35" t="s">
        <v>2</v>
      </c>
      <c r="J43" s="48">
        <v>422339.95</v>
      </c>
      <c r="M43"/>
      <c r="N43"/>
    </row>
    <row r="44" spans="1:14" ht="23.25" customHeight="1">
      <c r="A44" s="15" t="s">
        <v>126</v>
      </c>
      <c r="B44" s="33" t="s">
        <v>127</v>
      </c>
      <c r="C44" s="34">
        <v>46908</v>
      </c>
      <c r="D44" s="34">
        <v>300</v>
      </c>
      <c r="E44" s="41">
        <v>325.5</v>
      </c>
      <c r="F44" s="42">
        <v>6.4</v>
      </c>
      <c r="G44" s="42">
        <v>6.94</v>
      </c>
      <c r="H44" s="42">
        <v>-7.84</v>
      </c>
      <c r="I44" s="35" t="s">
        <v>0</v>
      </c>
      <c r="J44" s="48">
        <v>-359392.92</v>
      </c>
      <c r="M44"/>
      <c r="N44"/>
    </row>
    <row r="45" spans="1:14" ht="12.75">
      <c r="A45" s="15" t="s">
        <v>128</v>
      </c>
      <c r="B45" s="33" t="s">
        <v>129</v>
      </c>
      <c r="C45" s="34">
        <v>36477</v>
      </c>
      <c r="D45" s="34">
        <v>38</v>
      </c>
      <c r="E45" s="41">
        <v>72.2</v>
      </c>
      <c r="F45" s="42">
        <v>1.04</v>
      </c>
      <c r="G45" s="42">
        <v>1.98</v>
      </c>
      <c r="H45" s="42">
        <v>-47.38</v>
      </c>
      <c r="I45" s="35" t="s">
        <v>5</v>
      </c>
      <c r="J45" s="48">
        <v>-124211.47</v>
      </c>
      <c r="M45"/>
      <c r="N45"/>
    </row>
    <row r="46" spans="1:14" ht="12.75">
      <c r="A46" s="15" t="s">
        <v>130</v>
      </c>
      <c r="B46" s="33" t="s">
        <v>131</v>
      </c>
      <c r="C46" s="34">
        <v>12976</v>
      </c>
      <c r="D46" s="34">
        <v>94</v>
      </c>
      <c r="E46" s="41">
        <v>91.7</v>
      </c>
      <c r="F46" s="42">
        <v>7.24</v>
      </c>
      <c r="G46" s="42">
        <v>7.07</v>
      </c>
      <c r="H46" s="42">
        <v>2.46</v>
      </c>
      <c r="I46" s="35" t="s">
        <v>0</v>
      </c>
      <c r="J46" s="48">
        <v>35528.21</v>
      </c>
      <c r="M46"/>
      <c r="N46"/>
    </row>
    <row r="47" spans="1:14" ht="12.75">
      <c r="A47" s="15" t="s">
        <v>132</v>
      </c>
      <c r="B47" s="33" t="s">
        <v>133</v>
      </c>
      <c r="C47" s="34">
        <v>12974</v>
      </c>
      <c r="D47" s="34">
        <v>12</v>
      </c>
      <c r="E47" s="41">
        <v>4.7</v>
      </c>
      <c r="F47" s="42">
        <v>0.92</v>
      </c>
      <c r="G47" s="42">
        <v>0.36</v>
      </c>
      <c r="H47" s="42">
        <v>155.29</v>
      </c>
      <c r="I47" s="35" t="s">
        <v>0</v>
      </c>
      <c r="J47" s="48">
        <v>225302.18</v>
      </c>
      <c r="M47"/>
      <c r="N47"/>
    </row>
    <row r="48" spans="1:14" ht="12.75">
      <c r="A48" s="35" t="s">
        <v>134</v>
      </c>
      <c r="B48" s="40" t="s">
        <v>135</v>
      </c>
      <c r="C48" s="34">
        <v>12311</v>
      </c>
      <c r="D48" s="34">
        <v>20</v>
      </c>
      <c r="E48" s="41">
        <v>12.6</v>
      </c>
      <c r="F48" s="42">
        <v>1.62</v>
      </c>
      <c r="G48" s="42">
        <v>1.03</v>
      </c>
      <c r="H48" s="42">
        <v>58.28</v>
      </c>
      <c r="I48" s="35" t="s">
        <v>2</v>
      </c>
      <c r="J48" s="48">
        <v>101430.73</v>
      </c>
      <c r="M48"/>
      <c r="N48"/>
    </row>
    <row r="49" spans="1:14" ht="22.5">
      <c r="A49" s="35" t="s">
        <v>136</v>
      </c>
      <c r="B49" s="40" t="s">
        <v>137</v>
      </c>
      <c r="C49" s="34">
        <v>16898</v>
      </c>
      <c r="D49" s="34">
        <v>386</v>
      </c>
      <c r="E49" s="41">
        <v>322.3</v>
      </c>
      <c r="F49" s="42">
        <v>22.84</v>
      </c>
      <c r="G49" s="42">
        <v>19.07</v>
      </c>
      <c r="H49" s="42">
        <v>19.77</v>
      </c>
      <c r="I49" s="35" t="s">
        <v>2</v>
      </c>
      <c r="J49" s="48">
        <v>416341.14</v>
      </c>
      <c r="M49"/>
      <c r="N49"/>
    </row>
    <row r="50" spans="1:14" ht="22.5">
      <c r="A50" s="35" t="s">
        <v>138</v>
      </c>
      <c r="B50" s="40" t="s">
        <v>139</v>
      </c>
      <c r="C50" s="34">
        <v>13218</v>
      </c>
      <c r="D50" s="34">
        <v>22</v>
      </c>
      <c r="E50" s="41">
        <v>23.5</v>
      </c>
      <c r="F50" s="42">
        <v>1.66</v>
      </c>
      <c r="G50" s="42">
        <v>1.78</v>
      </c>
      <c r="H50" s="42">
        <v>-6.28</v>
      </c>
      <c r="I50" s="35" t="s">
        <v>0</v>
      </c>
      <c r="J50" s="48">
        <v>-16433.74</v>
      </c>
      <c r="M50"/>
      <c r="N50"/>
    </row>
    <row r="51" spans="1:14" ht="22.5">
      <c r="A51" s="35" t="s">
        <v>140</v>
      </c>
      <c r="B51" s="40" t="s">
        <v>141</v>
      </c>
      <c r="C51" s="34">
        <v>16517</v>
      </c>
      <c r="D51" s="34">
        <v>198</v>
      </c>
      <c r="E51" s="41">
        <v>172.9</v>
      </c>
      <c r="F51" s="42">
        <v>11.99</v>
      </c>
      <c r="G51" s="42">
        <v>10.47</v>
      </c>
      <c r="H51" s="42">
        <v>14.5</v>
      </c>
      <c r="I51" s="35" t="s">
        <v>0</v>
      </c>
      <c r="J51" s="48">
        <v>96216.38</v>
      </c>
      <c r="M51"/>
      <c r="N51"/>
    </row>
    <row r="52" spans="1:14" ht="22.5">
      <c r="A52" s="35" t="s">
        <v>142</v>
      </c>
      <c r="B52" s="40" t="s">
        <v>143</v>
      </c>
      <c r="C52" s="34">
        <v>48544</v>
      </c>
      <c r="D52" s="34">
        <v>3</v>
      </c>
      <c r="E52" s="41">
        <v>9.8</v>
      </c>
      <c r="F52" s="42">
        <v>0.06</v>
      </c>
      <c r="G52" s="42">
        <v>0.2</v>
      </c>
      <c r="H52" s="42">
        <v>-69.53</v>
      </c>
      <c r="I52" s="35" t="s">
        <v>0</v>
      </c>
      <c r="J52" s="48">
        <v>0</v>
      </c>
      <c r="M52"/>
      <c r="N52"/>
    </row>
    <row r="53" spans="1:14" ht="12.75">
      <c r="A53" s="35" t="s">
        <v>144</v>
      </c>
      <c r="B53" s="40" t="s">
        <v>145</v>
      </c>
      <c r="C53" s="34">
        <v>13247</v>
      </c>
      <c r="D53" s="34">
        <v>50</v>
      </c>
      <c r="E53" s="41">
        <v>39.7</v>
      </c>
      <c r="F53" s="42">
        <v>3.77</v>
      </c>
      <c r="G53" s="42">
        <v>3</v>
      </c>
      <c r="H53" s="42">
        <v>25.8</v>
      </c>
      <c r="I53" s="35" t="s">
        <v>0</v>
      </c>
      <c r="J53" s="48">
        <v>128258.34</v>
      </c>
      <c r="M53"/>
      <c r="N53"/>
    </row>
    <row r="54" spans="1:14" ht="12.75">
      <c r="A54" s="35" t="s">
        <v>146</v>
      </c>
      <c r="B54" s="40" t="s">
        <v>147</v>
      </c>
      <c r="C54" s="34">
        <v>13247</v>
      </c>
      <c r="D54" s="34">
        <v>1</v>
      </c>
      <c r="E54" s="41">
        <v>2.2</v>
      </c>
      <c r="F54" s="42">
        <v>0.08</v>
      </c>
      <c r="G54" s="42">
        <v>0.16</v>
      </c>
      <c r="H54" s="42">
        <v>-53.96</v>
      </c>
      <c r="I54" s="35" t="s">
        <v>0</v>
      </c>
      <c r="J54" s="48">
        <v>-6110.06</v>
      </c>
      <c r="M54"/>
      <c r="N54"/>
    </row>
    <row r="55" spans="1:14" ht="12.75">
      <c r="A55" s="35" t="s">
        <v>148</v>
      </c>
      <c r="B55" s="40" t="s">
        <v>149</v>
      </c>
      <c r="C55" s="34">
        <v>48544</v>
      </c>
      <c r="D55" s="34">
        <v>0</v>
      </c>
      <c r="E55" s="41">
        <v>0.3</v>
      </c>
      <c r="F55" s="42">
        <v>0</v>
      </c>
      <c r="G55" s="42">
        <v>0.01</v>
      </c>
      <c r="H55" s="42">
        <v>-100</v>
      </c>
      <c r="I55" s="35" t="s">
        <v>0</v>
      </c>
      <c r="J55" s="48">
        <v>0</v>
      </c>
      <c r="M55"/>
      <c r="N55"/>
    </row>
    <row r="56" spans="1:14" ht="12.75">
      <c r="A56" s="35" t="s">
        <v>150</v>
      </c>
      <c r="B56" s="40" t="s">
        <v>151</v>
      </c>
      <c r="C56" s="34">
        <v>44945</v>
      </c>
      <c r="D56" s="34">
        <v>102</v>
      </c>
      <c r="E56" s="41">
        <v>108.9</v>
      </c>
      <c r="F56" s="42">
        <v>2.27</v>
      </c>
      <c r="G56" s="42">
        <v>2.42</v>
      </c>
      <c r="H56" s="42">
        <v>-6.32</v>
      </c>
      <c r="I56" s="35" t="s">
        <v>0</v>
      </c>
      <c r="J56" s="48">
        <v>-70046.08</v>
      </c>
      <c r="M56"/>
      <c r="N56"/>
    </row>
    <row r="57" spans="1:14" ht="12.75">
      <c r="A57" s="35" t="s">
        <v>152</v>
      </c>
      <c r="B57" s="40" t="s">
        <v>153</v>
      </c>
      <c r="C57" s="34">
        <v>48544</v>
      </c>
      <c r="D57" s="34">
        <v>78</v>
      </c>
      <c r="E57" s="41">
        <v>126.5</v>
      </c>
      <c r="F57" s="42">
        <v>1.61</v>
      </c>
      <c r="G57" s="42">
        <v>2.61</v>
      </c>
      <c r="H57" s="42">
        <v>-38.36</v>
      </c>
      <c r="I57" s="35" t="s">
        <v>5</v>
      </c>
      <c r="J57" s="48">
        <v>-514014.4</v>
      </c>
      <c r="M57"/>
      <c r="N57"/>
    </row>
    <row r="58" spans="1:14" ht="12.75">
      <c r="A58" s="35" t="s">
        <v>154</v>
      </c>
      <c r="B58" s="40" t="s">
        <v>155</v>
      </c>
      <c r="C58" s="34">
        <v>45585</v>
      </c>
      <c r="D58" s="34">
        <v>18</v>
      </c>
      <c r="E58" s="41">
        <v>28.6</v>
      </c>
      <c r="F58" s="42">
        <v>0.39</v>
      </c>
      <c r="G58" s="42">
        <v>0.63</v>
      </c>
      <c r="H58" s="42">
        <v>-36.96</v>
      </c>
      <c r="I58" s="35" t="s">
        <v>0</v>
      </c>
      <c r="J58" s="48">
        <v>-76807.39</v>
      </c>
      <c r="M58"/>
      <c r="N58"/>
    </row>
    <row r="59" spans="1:14" ht="12.75">
      <c r="A59" s="35" t="s">
        <v>156</v>
      </c>
      <c r="B59" s="40" t="s">
        <v>157</v>
      </c>
      <c r="C59" s="34">
        <v>47024</v>
      </c>
      <c r="D59" s="34">
        <v>53</v>
      </c>
      <c r="E59" s="41">
        <v>47.4</v>
      </c>
      <c r="F59" s="42">
        <v>1.13</v>
      </c>
      <c r="G59" s="42">
        <v>1.01</v>
      </c>
      <c r="H59" s="42">
        <v>11.84</v>
      </c>
      <c r="I59" s="35" t="s">
        <v>0</v>
      </c>
      <c r="J59" s="48">
        <v>79341.16</v>
      </c>
      <c r="M59"/>
      <c r="N59"/>
    </row>
    <row r="60" spans="1:14" ht="12.75">
      <c r="A60" s="35" t="s">
        <v>158</v>
      </c>
      <c r="B60" s="40" t="s">
        <v>159</v>
      </c>
      <c r="C60" s="34">
        <v>47754</v>
      </c>
      <c r="D60" s="34">
        <v>43</v>
      </c>
      <c r="E60" s="41">
        <v>22.5</v>
      </c>
      <c r="F60" s="42">
        <v>0.9</v>
      </c>
      <c r="G60" s="42">
        <v>0.47</v>
      </c>
      <c r="H60" s="42">
        <v>91.29</v>
      </c>
      <c r="I60" s="35" t="s">
        <v>2</v>
      </c>
      <c r="J60" s="48">
        <v>422931.34</v>
      </c>
      <c r="M60"/>
      <c r="N60"/>
    </row>
    <row r="61" spans="1:14" ht="22.5">
      <c r="A61" s="35" t="s">
        <v>160</v>
      </c>
      <c r="B61" s="40" t="s">
        <v>161</v>
      </c>
      <c r="C61" s="34">
        <v>47024</v>
      </c>
      <c r="D61" s="34">
        <v>108</v>
      </c>
      <c r="E61" s="41">
        <v>97.4</v>
      </c>
      <c r="F61" s="42">
        <v>2.3</v>
      </c>
      <c r="G61" s="42">
        <v>2.07</v>
      </c>
      <c r="H61" s="42">
        <v>10.86</v>
      </c>
      <c r="I61" s="35" t="s">
        <v>0</v>
      </c>
      <c r="J61" s="48">
        <v>92839.84</v>
      </c>
      <c r="M61"/>
      <c r="N61"/>
    </row>
    <row r="62" spans="1:14" ht="22.5">
      <c r="A62" s="35" t="s">
        <v>162</v>
      </c>
      <c r="B62" s="40" t="s">
        <v>163</v>
      </c>
      <c r="C62" s="34">
        <v>48138</v>
      </c>
      <c r="D62" s="34">
        <v>87</v>
      </c>
      <c r="E62" s="41">
        <v>62.8</v>
      </c>
      <c r="F62" s="42">
        <v>1.81</v>
      </c>
      <c r="G62" s="42">
        <v>1.3</v>
      </c>
      <c r="H62" s="42">
        <v>38.52</v>
      </c>
      <c r="I62" s="35" t="s">
        <v>2</v>
      </c>
      <c r="J62" s="48">
        <v>364545.86</v>
      </c>
      <c r="M62"/>
      <c r="N62"/>
    </row>
    <row r="63" spans="1:14" ht="12.75">
      <c r="A63" s="35" t="s">
        <v>164</v>
      </c>
      <c r="B63" s="40" t="s">
        <v>165</v>
      </c>
      <c r="C63" s="34">
        <v>51967</v>
      </c>
      <c r="D63" s="34">
        <v>25</v>
      </c>
      <c r="E63" s="41">
        <v>24.6</v>
      </c>
      <c r="F63" s="42">
        <v>0.48</v>
      </c>
      <c r="G63" s="42">
        <v>0.47</v>
      </c>
      <c r="H63" s="42">
        <v>1.63</v>
      </c>
      <c r="I63" s="35" t="s">
        <v>0</v>
      </c>
      <c r="J63" s="48">
        <v>9071.8</v>
      </c>
      <c r="M63"/>
      <c r="N63"/>
    </row>
    <row r="64" spans="1:14" ht="12.75">
      <c r="A64" s="35" t="s">
        <v>166</v>
      </c>
      <c r="B64" s="40" t="s">
        <v>167</v>
      </c>
      <c r="C64" s="34">
        <v>2575</v>
      </c>
      <c r="D64" s="34">
        <v>59</v>
      </c>
      <c r="E64" s="41">
        <v>145</v>
      </c>
      <c r="F64" s="42">
        <v>22.91</v>
      </c>
      <c r="G64" s="42">
        <v>56.31</v>
      </c>
      <c r="H64" s="42">
        <v>-59.31</v>
      </c>
      <c r="I64" s="35" t="s">
        <v>5</v>
      </c>
      <c r="J64" s="48">
        <v>0</v>
      </c>
      <c r="M64"/>
      <c r="N64"/>
    </row>
    <row r="65" spans="1:14" ht="12.75">
      <c r="A65" s="35" t="s">
        <v>168</v>
      </c>
      <c r="B65" s="40" t="s">
        <v>169</v>
      </c>
      <c r="C65" s="34">
        <v>2575</v>
      </c>
      <c r="D65" s="34">
        <v>13</v>
      </c>
      <c r="E65" s="41">
        <v>17</v>
      </c>
      <c r="F65" s="42">
        <v>5.05</v>
      </c>
      <c r="G65" s="42">
        <v>6.6</v>
      </c>
      <c r="H65" s="42">
        <v>-23.53</v>
      </c>
      <c r="I65" s="35" t="s">
        <v>0</v>
      </c>
      <c r="J65" s="48">
        <v>-9236.52</v>
      </c>
      <c r="M65"/>
      <c r="N65"/>
    </row>
    <row r="66" spans="1:14" ht="22.5">
      <c r="A66" s="35" t="s">
        <v>170</v>
      </c>
      <c r="B66" s="40" t="s">
        <v>171</v>
      </c>
      <c r="C66" s="34">
        <v>2452</v>
      </c>
      <c r="D66" s="34">
        <v>53</v>
      </c>
      <c r="E66" s="41">
        <v>69</v>
      </c>
      <c r="F66" s="42">
        <v>21.62</v>
      </c>
      <c r="G66" s="42">
        <v>28.14</v>
      </c>
      <c r="H66" s="42">
        <v>-23.19</v>
      </c>
      <c r="I66" s="35" t="s">
        <v>0</v>
      </c>
      <c r="J66" s="48">
        <v>0</v>
      </c>
      <c r="M66"/>
      <c r="N66"/>
    </row>
    <row r="67" spans="1:14" ht="22.5">
      <c r="A67" s="35" t="s">
        <v>172</v>
      </c>
      <c r="B67" s="40" t="s">
        <v>173</v>
      </c>
      <c r="C67" s="34">
        <v>118</v>
      </c>
      <c r="D67" s="34">
        <v>12</v>
      </c>
      <c r="E67" s="41">
        <v>17</v>
      </c>
      <c r="F67" s="42">
        <v>101.69</v>
      </c>
      <c r="G67" s="42">
        <v>144.07</v>
      </c>
      <c r="H67" s="42">
        <v>-29.41</v>
      </c>
      <c r="I67" s="35" t="s">
        <v>0</v>
      </c>
      <c r="J67" s="48">
        <v>0</v>
      </c>
      <c r="M67"/>
      <c r="N67"/>
    </row>
    <row r="68" spans="1:14" ht="12.75">
      <c r="A68" s="35" t="s">
        <v>174</v>
      </c>
      <c r="B68" s="40" t="s">
        <v>175</v>
      </c>
      <c r="C68" s="34">
        <v>2633</v>
      </c>
      <c r="D68" s="34">
        <v>17</v>
      </c>
      <c r="E68" s="41">
        <v>28</v>
      </c>
      <c r="F68" s="42">
        <v>6.46</v>
      </c>
      <c r="G68" s="42">
        <v>10.63</v>
      </c>
      <c r="H68" s="42">
        <v>-39.29</v>
      </c>
      <c r="I68" s="35" t="s">
        <v>5</v>
      </c>
      <c r="J68" s="48">
        <v>0</v>
      </c>
      <c r="M68"/>
      <c r="N68"/>
    </row>
    <row r="69" spans="1:14" ht="22.5">
      <c r="A69" s="35" t="s">
        <v>176</v>
      </c>
      <c r="B69" s="40" t="s">
        <v>177</v>
      </c>
      <c r="C69" s="34">
        <v>2633</v>
      </c>
      <c r="D69" s="34">
        <v>21</v>
      </c>
      <c r="E69" s="41">
        <v>12</v>
      </c>
      <c r="F69" s="42">
        <v>7.98</v>
      </c>
      <c r="G69" s="42">
        <v>4.56</v>
      </c>
      <c r="H69" s="42">
        <v>75</v>
      </c>
      <c r="I69" s="35" t="s">
        <v>2</v>
      </c>
      <c r="J69" s="48">
        <v>0</v>
      </c>
      <c r="M69"/>
      <c r="N69"/>
    </row>
    <row r="70" spans="1:14" ht="22.5">
      <c r="A70" s="35" t="s">
        <v>178</v>
      </c>
      <c r="B70" s="40" t="s">
        <v>179</v>
      </c>
      <c r="C70" s="34">
        <v>2633</v>
      </c>
      <c r="D70" s="34">
        <v>6</v>
      </c>
      <c r="E70" s="41">
        <v>8</v>
      </c>
      <c r="F70" s="42">
        <v>2.28</v>
      </c>
      <c r="G70" s="42">
        <v>3.04</v>
      </c>
      <c r="H70" s="42">
        <v>-25</v>
      </c>
      <c r="I70" s="35" t="s">
        <v>0</v>
      </c>
      <c r="J70" s="48">
        <v>0</v>
      </c>
      <c r="M70"/>
      <c r="N70"/>
    </row>
    <row r="71" spans="1:14" ht="12.75">
      <c r="A71" s="35" t="s">
        <v>180</v>
      </c>
      <c r="B71" s="40" t="s">
        <v>181</v>
      </c>
      <c r="C71" s="34">
        <v>2633</v>
      </c>
      <c r="D71" s="34">
        <v>10</v>
      </c>
      <c r="E71" s="41">
        <v>16</v>
      </c>
      <c r="F71" s="42">
        <v>3.8</v>
      </c>
      <c r="G71" s="42">
        <v>6.08</v>
      </c>
      <c r="H71" s="42">
        <v>-37.5</v>
      </c>
      <c r="I71" s="35" t="s">
        <v>0</v>
      </c>
      <c r="J71" s="48">
        <v>0</v>
      </c>
      <c r="M71"/>
      <c r="N71"/>
    </row>
    <row r="72" spans="1:14" ht="12.75">
      <c r="A72" s="35" t="s">
        <v>182</v>
      </c>
      <c r="B72" s="40" t="s">
        <v>183</v>
      </c>
      <c r="C72" s="34">
        <v>11515</v>
      </c>
      <c r="D72" s="34">
        <v>19</v>
      </c>
      <c r="E72" s="41">
        <v>13.9</v>
      </c>
      <c r="F72" s="42">
        <v>1.65</v>
      </c>
      <c r="G72" s="42">
        <v>1.21</v>
      </c>
      <c r="H72" s="42">
        <v>36.31</v>
      </c>
      <c r="I72" s="35" t="s">
        <v>0</v>
      </c>
      <c r="J72" s="48">
        <v>0</v>
      </c>
      <c r="M72"/>
      <c r="N72"/>
    </row>
    <row r="73" spans="1:14" ht="12.75">
      <c r="A73" s="35" t="s">
        <v>184</v>
      </c>
      <c r="B73" s="40" t="s">
        <v>185</v>
      </c>
      <c r="C73" s="34">
        <v>48544</v>
      </c>
      <c r="D73" s="34">
        <v>52</v>
      </c>
      <c r="E73" s="41">
        <v>71.4</v>
      </c>
      <c r="F73" s="42">
        <v>1.07</v>
      </c>
      <c r="G73" s="42">
        <v>1.47</v>
      </c>
      <c r="H73" s="42">
        <v>-27.15</v>
      </c>
      <c r="I73" s="35" t="s">
        <v>5</v>
      </c>
      <c r="J73" s="48">
        <v>0</v>
      </c>
      <c r="M73"/>
      <c r="N73"/>
    </row>
  </sheetData>
  <mergeCells count="9">
    <mergeCell ref="A5:J5"/>
    <mergeCell ref="A6:J6"/>
    <mergeCell ref="J7:J9"/>
    <mergeCell ref="C7:C9"/>
    <mergeCell ref="D7:E8"/>
    <mergeCell ref="F7:G8"/>
    <mergeCell ref="H7:H8"/>
    <mergeCell ref="I7:I8"/>
    <mergeCell ref="A7:B8"/>
  </mergeCells>
  <printOptions/>
  <pageMargins left="0.8" right="0.17" top="0.51" bottom="0.51" header="0.5" footer="0.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0.7109375" style="20" customWidth="1"/>
    <col min="2" max="2" width="18.8515625" style="1" customWidth="1"/>
    <col min="3" max="3" width="10.421875" style="22" customWidth="1"/>
    <col min="4" max="4" width="11.00390625" style="22" customWidth="1"/>
    <col min="5" max="5" width="12.28125" style="24" customWidth="1"/>
    <col min="6" max="6" width="9.00390625" style="26" customWidth="1"/>
    <col min="7" max="7" width="14.28125" style="26" customWidth="1"/>
    <col min="8" max="8" width="9.57421875" style="26" customWidth="1"/>
    <col min="9" max="9" width="11.28125" style="14" customWidth="1"/>
    <col min="10" max="10" width="22.140625" style="1" customWidth="1"/>
    <col min="11" max="12" width="8.8515625" style="1" customWidth="1"/>
    <col min="13" max="14" width="6.8515625" style="0" customWidth="1"/>
    <col min="15" max="15" width="16.00390625" style="0" customWidth="1"/>
    <col min="16" max="16384" width="8.8515625" style="1" customWidth="1"/>
  </cols>
  <sheetData>
    <row r="1" spans="1:15" s="2" customFormat="1" ht="12.75">
      <c r="A1" s="2" t="s">
        <v>30</v>
      </c>
      <c r="C1" s="4"/>
      <c r="D1" s="5"/>
      <c r="E1" s="6"/>
      <c r="F1" s="7"/>
      <c r="G1" s="7"/>
      <c r="H1" s="7"/>
      <c r="I1" s="8"/>
      <c r="M1"/>
      <c r="N1"/>
      <c r="O1"/>
    </row>
    <row r="2" spans="1:15" s="2" customFormat="1" ht="12.75">
      <c r="A2" s="2" t="s">
        <v>31</v>
      </c>
      <c r="C2" s="4"/>
      <c r="D2" s="5"/>
      <c r="E2" s="6"/>
      <c r="F2" s="7"/>
      <c r="G2" s="7"/>
      <c r="H2" s="7"/>
      <c r="I2" s="8"/>
      <c r="M2"/>
      <c r="N2"/>
      <c r="O2"/>
    </row>
    <row r="3" spans="1:15" s="2" customFormat="1" ht="12.75">
      <c r="A3" s="2" t="s">
        <v>32</v>
      </c>
      <c r="C3" s="4"/>
      <c r="D3" s="5"/>
      <c r="E3" s="6"/>
      <c r="F3" s="7"/>
      <c r="G3" s="7"/>
      <c r="H3" s="7"/>
      <c r="I3" s="8"/>
      <c r="M3"/>
      <c r="N3"/>
      <c r="O3"/>
    </row>
    <row r="4" spans="1:15" s="2" customFormat="1" ht="12.75">
      <c r="A4" s="2" t="s">
        <v>33</v>
      </c>
      <c r="C4" s="4"/>
      <c r="D4" s="5"/>
      <c r="E4" s="6"/>
      <c r="F4" s="7"/>
      <c r="G4" s="7"/>
      <c r="H4" s="7"/>
      <c r="I4" s="8"/>
      <c r="M4"/>
      <c r="N4"/>
      <c r="O4"/>
    </row>
    <row r="5" spans="1:15" s="9" customFormat="1" ht="27.75" customHeight="1">
      <c r="A5" s="52" t="s">
        <v>265</v>
      </c>
      <c r="B5" s="53"/>
      <c r="C5" s="53"/>
      <c r="D5" s="53"/>
      <c r="E5" s="53"/>
      <c r="F5" s="53"/>
      <c r="G5" s="53"/>
      <c r="H5" s="53"/>
      <c r="I5" s="53"/>
      <c r="J5" s="53"/>
      <c r="M5"/>
      <c r="N5"/>
      <c r="O5"/>
    </row>
    <row r="6" spans="1:15" s="9" customFormat="1" ht="12.75" customHeight="1">
      <c r="A6" s="54" t="s">
        <v>266</v>
      </c>
      <c r="B6" s="55"/>
      <c r="C6" s="55"/>
      <c r="D6" s="55"/>
      <c r="E6" s="55"/>
      <c r="F6" s="55"/>
      <c r="G6" s="55"/>
      <c r="H6" s="55"/>
      <c r="I6" s="55"/>
      <c r="J6" s="55"/>
      <c r="M6"/>
      <c r="N6"/>
      <c r="O6"/>
    </row>
    <row r="7" spans="1:10" ht="15" customHeight="1">
      <c r="A7" s="73"/>
      <c r="B7" s="74"/>
      <c r="C7" s="59" t="s">
        <v>453</v>
      </c>
      <c r="D7" s="62" t="s">
        <v>455</v>
      </c>
      <c r="E7" s="63"/>
      <c r="F7" s="66" t="s">
        <v>460</v>
      </c>
      <c r="G7" s="63"/>
      <c r="H7" s="69" t="s">
        <v>34</v>
      </c>
      <c r="I7" s="71" t="s">
        <v>35</v>
      </c>
      <c r="J7" s="56" t="s">
        <v>264</v>
      </c>
    </row>
    <row r="8" spans="1:10" ht="12.75">
      <c r="A8" s="75"/>
      <c r="B8" s="76"/>
      <c r="C8" s="60"/>
      <c r="D8" s="64"/>
      <c r="E8" s="65"/>
      <c r="F8" s="67"/>
      <c r="G8" s="68"/>
      <c r="H8" s="70"/>
      <c r="I8" s="72"/>
      <c r="J8" s="57"/>
    </row>
    <row r="9" spans="1:10" ht="12.75">
      <c r="A9" s="19" t="s">
        <v>52</v>
      </c>
      <c r="B9" s="17" t="s">
        <v>40</v>
      </c>
      <c r="C9" s="61"/>
      <c r="D9" s="11" t="s">
        <v>36</v>
      </c>
      <c r="E9" s="12" t="s">
        <v>37</v>
      </c>
      <c r="F9" s="13" t="s">
        <v>36</v>
      </c>
      <c r="G9" s="13" t="s">
        <v>37</v>
      </c>
      <c r="H9" s="13" t="s">
        <v>38</v>
      </c>
      <c r="I9" s="11" t="s">
        <v>39</v>
      </c>
      <c r="J9" s="58"/>
    </row>
    <row r="10" spans="1:10" ht="12.75">
      <c r="A10" s="18" t="s">
        <v>267</v>
      </c>
      <c r="B10" s="16" t="s">
        <v>41</v>
      </c>
      <c r="C10" s="21">
        <v>1111</v>
      </c>
      <c r="D10" s="21">
        <v>2</v>
      </c>
      <c r="E10" s="23">
        <v>3.1</v>
      </c>
      <c r="F10" s="25">
        <v>1.8</v>
      </c>
      <c r="G10" s="25">
        <v>2.78</v>
      </c>
      <c r="H10" s="25">
        <v>-35.17</v>
      </c>
      <c r="I10" s="15" t="s">
        <v>0</v>
      </c>
      <c r="J10" s="48">
        <v>-14181.75</v>
      </c>
    </row>
    <row r="11" spans="1:10" ht="12.75">
      <c r="A11" s="18" t="s">
        <v>267</v>
      </c>
      <c r="B11" s="16" t="s">
        <v>42</v>
      </c>
      <c r="C11" s="21">
        <v>375</v>
      </c>
      <c r="D11" s="21">
        <v>2</v>
      </c>
      <c r="E11" s="23">
        <v>2</v>
      </c>
      <c r="F11" s="25">
        <v>5.33</v>
      </c>
      <c r="G11" s="25">
        <v>5.33</v>
      </c>
      <c r="H11" s="25">
        <v>0</v>
      </c>
      <c r="I11" s="15" t="s">
        <v>0</v>
      </c>
      <c r="J11" s="48">
        <v>1698.57</v>
      </c>
    </row>
    <row r="12" spans="1:10" ht="12.75">
      <c r="A12" s="18" t="s">
        <v>267</v>
      </c>
      <c r="B12" s="16" t="s">
        <v>1</v>
      </c>
      <c r="C12" s="21">
        <v>7233</v>
      </c>
      <c r="D12" s="21">
        <v>8</v>
      </c>
      <c r="E12" s="23">
        <v>7.6</v>
      </c>
      <c r="F12" s="25">
        <v>1.11</v>
      </c>
      <c r="G12" s="25">
        <v>1.05</v>
      </c>
      <c r="H12" s="25">
        <v>5.55</v>
      </c>
      <c r="I12" s="15" t="s">
        <v>0</v>
      </c>
      <c r="J12" s="48">
        <v>5483.77</v>
      </c>
    </row>
    <row r="13" spans="1:10" ht="12.75">
      <c r="A13" s="18" t="s">
        <v>267</v>
      </c>
      <c r="B13" s="16" t="s">
        <v>43</v>
      </c>
      <c r="C13" s="21">
        <v>557</v>
      </c>
      <c r="D13" s="21">
        <v>6</v>
      </c>
      <c r="E13" s="23">
        <v>3.9</v>
      </c>
      <c r="F13" s="25">
        <v>10.77</v>
      </c>
      <c r="G13" s="25">
        <v>6.93</v>
      </c>
      <c r="H13" s="25">
        <v>55.4</v>
      </c>
      <c r="I13" s="15" t="s">
        <v>0</v>
      </c>
      <c r="J13" s="48">
        <v>27951.92</v>
      </c>
    </row>
    <row r="14" spans="1:10" ht="12.75">
      <c r="A14" s="18" t="s">
        <v>267</v>
      </c>
      <c r="B14" s="16" t="s">
        <v>3</v>
      </c>
      <c r="C14" s="21">
        <v>167</v>
      </c>
      <c r="D14" s="21">
        <v>0</v>
      </c>
      <c r="E14" s="23">
        <v>0</v>
      </c>
      <c r="F14" s="25">
        <v>0</v>
      </c>
      <c r="G14" s="25">
        <v>0</v>
      </c>
      <c r="H14" s="25">
        <v>0</v>
      </c>
      <c r="I14" s="15" t="s">
        <v>0</v>
      </c>
      <c r="J14" s="48">
        <v>0</v>
      </c>
    </row>
    <row r="15" spans="1:10" ht="12.75">
      <c r="A15" s="18" t="s">
        <v>267</v>
      </c>
      <c r="B15" s="16" t="s">
        <v>4</v>
      </c>
      <c r="C15" s="21">
        <v>1137</v>
      </c>
      <c r="D15" s="21">
        <v>0</v>
      </c>
      <c r="E15" s="23">
        <v>0.5</v>
      </c>
      <c r="F15" s="25">
        <v>0</v>
      </c>
      <c r="G15" s="25">
        <v>0.4</v>
      </c>
      <c r="H15" s="25">
        <v>-100</v>
      </c>
      <c r="I15" s="15" t="s">
        <v>0</v>
      </c>
      <c r="J15" s="48">
        <v>-5926.7</v>
      </c>
    </row>
    <row r="16" spans="1:10" ht="12.75">
      <c r="A16" s="18" t="s">
        <v>267</v>
      </c>
      <c r="B16" s="16" t="s">
        <v>6</v>
      </c>
      <c r="C16" s="21">
        <v>478</v>
      </c>
      <c r="D16" s="21">
        <v>5</v>
      </c>
      <c r="E16" s="23">
        <v>2.3</v>
      </c>
      <c r="F16" s="25">
        <v>10.46</v>
      </c>
      <c r="G16" s="25">
        <v>4.76</v>
      </c>
      <c r="H16" s="25">
        <v>119.63</v>
      </c>
      <c r="I16" s="15" t="s">
        <v>0</v>
      </c>
      <c r="J16" s="48">
        <v>35583.73</v>
      </c>
    </row>
    <row r="17" spans="1:10" ht="12.75">
      <c r="A17" s="18" t="s">
        <v>267</v>
      </c>
      <c r="B17" s="16" t="s">
        <v>7</v>
      </c>
      <c r="C17" s="21">
        <v>653</v>
      </c>
      <c r="D17" s="21">
        <v>0</v>
      </c>
      <c r="E17" s="23">
        <v>1</v>
      </c>
      <c r="F17" s="25">
        <v>0</v>
      </c>
      <c r="G17" s="25">
        <v>1.53</v>
      </c>
      <c r="H17" s="25">
        <v>-100</v>
      </c>
      <c r="I17" s="15" t="s">
        <v>0</v>
      </c>
      <c r="J17" s="48">
        <v>-10208.4</v>
      </c>
    </row>
    <row r="18" spans="1:10" ht="12.75">
      <c r="A18" s="18" t="s">
        <v>267</v>
      </c>
      <c r="B18" s="16" t="s">
        <v>8</v>
      </c>
      <c r="C18" s="21">
        <v>473</v>
      </c>
      <c r="D18" s="21">
        <v>0</v>
      </c>
      <c r="E18" s="23">
        <v>0.3</v>
      </c>
      <c r="F18" s="25">
        <v>0</v>
      </c>
      <c r="G18" s="25">
        <v>0.55</v>
      </c>
      <c r="H18" s="25">
        <v>-100</v>
      </c>
      <c r="I18" s="15" t="s">
        <v>0</v>
      </c>
      <c r="J18" s="48">
        <v>-3410.2</v>
      </c>
    </row>
    <row r="19" spans="1:10" ht="12.75">
      <c r="A19" s="18" t="s">
        <v>267</v>
      </c>
      <c r="B19" s="16" t="s">
        <v>9</v>
      </c>
      <c r="C19" s="21">
        <v>3992</v>
      </c>
      <c r="D19" s="21">
        <v>1</v>
      </c>
      <c r="E19" s="23">
        <v>2.3</v>
      </c>
      <c r="F19" s="25">
        <v>0.25</v>
      </c>
      <c r="G19" s="25">
        <v>0.58</v>
      </c>
      <c r="H19" s="25">
        <v>-57.15</v>
      </c>
      <c r="I19" s="15" t="s">
        <v>0</v>
      </c>
      <c r="J19" s="48">
        <v>-17402.51</v>
      </c>
    </row>
    <row r="20" spans="1:10" ht="12.75">
      <c r="A20" s="18" t="s">
        <v>267</v>
      </c>
      <c r="B20" s="16" t="s">
        <v>10</v>
      </c>
      <c r="C20" s="21">
        <v>969</v>
      </c>
      <c r="D20" s="21">
        <v>2</v>
      </c>
      <c r="E20" s="23">
        <v>0.7</v>
      </c>
      <c r="F20" s="25">
        <v>2.06</v>
      </c>
      <c r="G20" s="25">
        <v>0.76</v>
      </c>
      <c r="H20" s="25">
        <v>173.09</v>
      </c>
      <c r="I20" s="15" t="s">
        <v>0</v>
      </c>
      <c r="J20" s="48">
        <v>16567.59</v>
      </c>
    </row>
    <row r="21" spans="1:10" ht="12.75">
      <c r="A21" s="18" t="s">
        <v>267</v>
      </c>
      <c r="B21" s="16" t="s">
        <v>11</v>
      </c>
      <c r="C21" s="21">
        <v>3686</v>
      </c>
      <c r="D21" s="21">
        <v>11</v>
      </c>
      <c r="E21" s="23">
        <v>8.8</v>
      </c>
      <c r="F21" s="25">
        <v>2.98</v>
      </c>
      <c r="G21" s="25">
        <v>2.4</v>
      </c>
      <c r="H21" s="25">
        <v>24.42</v>
      </c>
      <c r="I21" s="15" t="s">
        <v>0</v>
      </c>
      <c r="J21" s="48">
        <v>28193.67</v>
      </c>
    </row>
    <row r="22" spans="1:10" ht="12.75">
      <c r="A22" s="18" t="s">
        <v>267</v>
      </c>
      <c r="B22" s="16" t="s">
        <v>12</v>
      </c>
      <c r="C22" s="21">
        <v>127</v>
      </c>
      <c r="D22" s="21">
        <v>1</v>
      </c>
      <c r="E22" s="23">
        <v>0</v>
      </c>
      <c r="F22" s="25">
        <v>7.87</v>
      </c>
      <c r="G22" s="25">
        <v>0</v>
      </c>
      <c r="H22" s="25">
        <v>0</v>
      </c>
      <c r="I22" s="15" t="s">
        <v>0</v>
      </c>
      <c r="J22" s="48">
        <v>9305.55</v>
      </c>
    </row>
    <row r="23" spans="1:10" ht="12.75">
      <c r="A23" s="18" t="s">
        <v>267</v>
      </c>
      <c r="B23" s="16" t="s">
        <v>44</v>
      </c>
      <c r="C23" s="21">
        <v>479</v>
      </c>
      <c r="D23" s="21">
        <v>0</v>
      </c>
      <c r="E23" s="23">
        <v>0.2</v>
      </c>
      <c r="F23" s="25">
        <v>0</v>
      </c>
      <c r="G23" s="25">
        <v>0.4</v>
      </c>
      <c r="H23" s="25">
        <v>-100</v>
      </c>
      <c r="I23" s="15" t="s">
        <v>0</v>
      </c>
      <c r="J23" s="48">
        <v>-2529.56</v>
      </c>
    </row>
    <row r="24" spans="1:10" ht="12.75">
      <c r="A24" s="18" t="s">
        <v>267</v>
      </c>
      <c r="B24" s="16" t="s">
        <v>13</v>
      </c>
      <c r="C24" s="21">
        <v>125</v>
      </c>
      <c r="D24" s="21">
        <v>0</v>
      </c>
      <c r="E24" s="23">
        <v>0.1</v>
      </c>
      <c r="F24" s="25">
        <v>0</v>
      </c>
      <c r="G24" s="25">
        <v>1.07</v>
      </c>
      <c r="H24" s="25">
        <v>-100</v>
      </c>
      <c r="I24" s="15" t="s">
        <v>0</v>
      </c>
      <c r="J24" s="48">
        <v>-1741.69</v>
      </c>
    </row>
    <row r="25" spans="1:10" ht="12.75">
      <c r="A25" s="18" t="s">
        <v>267</v>
      </c>
      <c r="B25" s="16" t="s">
        <v>14</v>
      </c>
      <c r="C25" s="21">
        <v>578</v>
      </c>
      <c r="D25" s="21">
        <v>2</v>
      </c>
      <c r="E25" s="23">
        <v>1.3</v>
      </c>
      <c r="F25" s="25">
        <v>3.46</v>
      </c>
      <c r="G25" s="25">
        <v>2.32</v>
      </c>
      <c r="H25" s="25">
        <v>49.46</v>
      </c>
      <c r="I25" s="15" t="s">
        <v>0</v>
      </c>
      <c r="J25" s="48">
        <v>8661.4</v>
      </c>
    </row>
    <row r="26" spans="1:10" ht="12.75">
      <c r="A26" s="18" t="s">
        <v>267</v>
      </c>
      <c r="B26" s="16" t="s">
        <v>45</v>
      </c>
      <c r="C26" s="21">
        <v>2110</v>
      </c>
      <c r="D26" s="21">
        <v>5</v>
      </c>
      <c r="E26" s="23">
        <v>2.5</v>
      </c>
      <c r="F26" s="25">
        <v>2.37</v>
      </c>
      <c r="G26" s="25">
        <v>1.2</v>
      </c>
      <c r="H26" s="25">
        <v>96.79</v>
      </c>
      <c r="I26" s="15" t="s">
        <v>0</v>
      </c>
      <c r="J26" s="48">
        <v>32150.01</v>
      </c>
    </row>
    <row r="27" spans="1:10" ht="12.75">
      <c r="A27" s="18" t="s">
        <v>267</v>
      </c>
      <c r="B27" s="16" t="s">
        <v>15</v>
      </c>
      <c r="C27" s="21">
        <v>0</v>
      </c>
      <c r="D27" s="21">
        <v>0</v>
      </c>
      <c r="E27" s="23">
        <v>0</v>
      </c>
      <c r="F27" s="25">
        <v>0</v>
      </c>
      <c r="G27" s="25">
        <v>0</v>
      </c>
      <c r="H27" s="25">
        <v>0</v>
      </c>
      <c r="I27" s="15" t="s">
        <v>0</v>
      </c>
      <c r="J27" s="48">
        <v>0</v>
      </c>
    </row>
    <row r="28" spans="1:10" ht="12.75">
      <c r="A28" s="18" t="s">
        <v>267</v>
      </c>
      <c r="B28" s="16" t="s">
        <v>16</v>
      </c>
      <c r="C28" s="21">
        <v>0</v>
      </c>
      <c r="D28" s="21">
        <v>0</v>
      </c>
      <c r="E28" s="23">
        <v>0</v>
      </c>
      <c r="F28" s="25">
        <v>0</v>
      </c>
      <c r="G28" s="25">
        <v>0</v>
      </c>
      <c r="H28" s="25">
        <v>0</v>
      </c>
      <c r="I28" s="15" t="s">
        <v>0</v>
      </c>
      <c r="J28" s="48">
        <v>0</v>
      </c>
    </row>
    <row r="29" spans="1:10" ht="12.75">
      <c r="A29" s="18" t="s">
        <v>267</v>
      </c>
      <c r="B29" s="16" t="s">
        <v>17</v>
      </c>
      <c r="C29" s="21">
        <v>1755</v>
      </c>
      <c r="D29" s="21">
        <v>4</v>
      </c>
      <c r="E29" s="23">
        <v>2.8</v>
      </c>
      <c r="F29" s="25">
        <v>2.28</v>
      </c>
      <c r="G29" s="25">
        <v>1.6</v>
      </c>
      <c r="H29" s="25">
        <v>42.62</v>
      </c>
      <c r="I29" s="15" t="s">
        <v>0</v>
      </c>
      <c r="J29" s="48">
        <v>15622.91</v>
      </c>
    </row>
    <row r="30" spans="1:10" ht="12.75">
      <c r="A30" s="18" t="s">
        <v>267</v>
      </c>
      <c r="B30" s="16" t="s">
        <v>46</v>
      </c>
      <c r="C30" s="21">
        <v>515</v>
      </c>
      <c r="D30" s="21">
        <v>12</v>
      </c>
      <c r="E30" s="23">
        <v>11</v>
      </c>
      <c r="F30" s="25">
        <v>23.3</v>
      </c>
      <c r="G30" s="25">
        <v>21.36</v>
      </c>
      <c r="H30" s="25">
        <v>9.09</v>
      </c>
      <c r="I30" s="15" t="s">
        <v>0</v>
      </c>
      <c r="J30" s="48">
        <v>11221</v>
      </c>
    </row>
    <row r="31" spans="1:10" ht="12.75">
      <c r="A31" s="18" t="s">
        <v>267</v>
      </c>
      <c r="B31" s="16" t="s">
        <v>18</v>
      </c>
      <c r="C31" s="21">
        <v>2812</v>
      </c>
      <c r="D31" s="21">
        <v>0</v>
      </c>
      <c r="E31" s="23">
        <v>1</v>
      </c>
      <c r="F31" s="25">
        <v>0</v>
      </c>
      <c r="G31" s="25">
        <v>0.36</v>
      </c>
      <c r="H31" s="25">
        <v>-100</v>
      </c>
      <c r="I31" s="15" t="s">
        <v>0</v>
      </c>
      <c r="J31" s="48">
        <v>-19186.01</v>
      </c>
    </row>
    <row r="32" spans="1:10" ht="12.75">
      <c r="A32" s="18" t="s">
        <v>267</v>
      </c>
      <c r="B32" s="16" t="s">
        <v>47</v>
      </c>
      <c r="C32" s="21">
        <v>2495</v>
      </c>
      <c r="D32" s="21">
        <v>0</v>
      </c>
      <c r="E32" s="23">
        <v>0</v>
      </c>
      <c r="F32" s="25">
        <v>0</v>
      </c>
      <c r="G32" s="25">
        <v>0</v>
      </c>
      <c r="H32" s="25">
        <v>0</v>
      </c>
      <c r="I32" s="15" t="s">
        <v>0</v>
      </c>
      <c r="J32" s="48">
        <v>-334.49</v>
      </c>
    </row>
    <row r="33" spans="1:10" ht="12.75">
      <c r="A33" s="18" t="s">
        <v>267</v>
      </c>
      <c r="B33" s="16" t="s">
        <v>19</v>
      </c>
      <c r="C33" s="21">
        <v>130</v>
      </c>
      <c r="D33" s="21">
        <v>0</v>
      </c>
      <c r="E33" s="23">
        <v>0</v>
      </c>
      <c r="F33" s="25">
        <v>0</v>
      </c>
      <c r="G33" s="25">
        <v>0</v>
      </c>
      <c r="H33" s="25">
        <v>0</v>
      </c>
      <c r="I33" s="15" t="s">
        <v>0</v>
      </c>
      <c r="J33" s="48">
        <v>-2154.57</v>
      </c>
    </row>
    <row r="34" spans="1:10" ht="12.75">
      <c r="A34" s="18" t="s">
        <v>267</v>
      </c>
      <c r="B34" s="16" t="s">
        <v>20</v>
      </c>
      <c r="C34" s="21">
        <v>647</v>
      </c>
      <c r="D34" s="21">
        <v>12</v>
      </c>
      <c r="E34" s="23">
        <v>10</v>
      </c>
      <c r="F34" s="25">
        <v>18.55</v>
      </c>
      <c r="G34" s="25">
        <v>15.41</v>
      </c>
      <c r="H34" s="25">
        <v>20.35</v>
      </c>
      <c r="I34" s="15" t="s">
        <v>0</v>
      </c>
      <c r="J34" s="48">
        <v>26505.51</v>
      </c>
    </row>
    <row r="35" spans="1:10" ht="12.75">
      <c r="A35" s="18" t="s">
        <v>267</v>
      </c>
      <c r="B35" s="16" t="s">
        <v>48</v>
      </c>
      <c r="C35" s="21">
        <v>41</v>
      </c>
      <c r="D35" s="21">
        <v>0</v>
      </c>
      <c r="E35" s="23">
        <v>0</v>
      </c>
      <c r="F35" s="25">
        <v>0</v>
      </c>
      <c r="G35" s="25">
        <v>0</v>
      </c>
      <c r="H35" s="25">
        <v>0</v>
      </c>
      <c r="I35" s="15" t="s">
        <v>0</v>
      </c>
      <c r="J35" s="48">
        <v>0</v>
      </c>
    </row>
    <row r="36" spans="1:10" ht="12.75">
      <c r="A36" s="18" t="s">
        <v>267</v>
      </c>
      <c r="B36" s="16" t="s">
        <v>21</v>
      </c>
      <c r="C36" s="21">
        <v>100</v>
      </c>
      <c r="D36" s="21">
        <v>0</v>
      </c>
      <c r="E36" s="23">
        <v>0</v>
      </c>
      <c r="F36" s="25">
        <v>0</v>
      </c>
      <c r="G36" s="25">
        <v>0</v>
      </c>
      <c r="H36" s="25">
        <v>0</v>
      </c>
      <c r="I36" s="15" t="s">
        <v>0</v>
      </c>
      <c r="J36" s="48">
        <v>0</v>
      </c>
    </row>
    <row r="37" spans="1:10" ht="12.75">
      <c r="A37" s="18" t="s">
        <v>267</v>
      </c>
      <c r="B37" s="16" t="s">
        <v>49</v>
      </c>
      <c r="C37" s="21">
        <v>3816</v>
      </c>
      <c r="D37" s="21">
        <v>12</v>
      </c>
      <c r="E37" s="23">
        <v>6.1</v>
      </c>
      <c r="F37" s="25">
        <v>3.14</v>
      </c>
      <c r="G37" s="25">
        <v>1.61</v>
      </c>
      <c r="H37" s="25">
        <v>95.34</v>
      </c>
      <c r="I37" s="15" t="s">
        <v>2</v>
      </c>
      <c r="J37" s="48">
        <v>76536.22</v>
      </c>
    </row>
    <row r="38" spans="1:10" ht="12.75">
      <c r="A38" s="18" t="s">
        <v>267</v>
      </c>
      <c r="B38" s="16" t="s">
        <v>22</v>
      </c>
      <c r="C38" s="21">
        <v>1003</v>
      </c>
      <c r="D38" s="21">
        <v>1</v>
      </c>
      <c r="E38" s="23">
        <v>1.4</v>
      </c>
      <c r="F38" s="25">
        <v>1</v>
      </c>
      <c r="G38" s="25">
        <v>1.44</v>
      </c>
      <c r="H38" s="25">
        <v>-30.61</v>
      </c>
      <c r="I38" s="15" t="s">
        <v>0</v>
      </c>
      <c r="J38" s="48">
        <v>-5765.99</v>
      </c>
    </row>
    <row r="39" spans="1:10" ht="12.75">
      <c r="A39" s="18" t="s">
        <v>267</v>
      </c>
      <c r="B39" s="16" t="s">
        <v>23</v>
      </c>
      <c r="C39" s="21">
        <v>521</v>
      </c>
      <c r="D39" s="21">
        <v>0</v>
      </c>
      <c r="E39" s="23">
        <v>0.2</v>
      </c>
      <c r="F39" s="25">
        <v>0</v>
      </c>
      <c r="G39" s="25">
        <v>0.39</v>
      </c>
      <c r="H39" s="25">
        <v>-100</v>
      </c>
      <c r="I39" s="15" t="s">
        <v>0</v>
      </c>
      <c r="J39" s="48">
        <v>-2632.79</v>
      </c>
    </row>
    <row r="40" spans="1:10" ht="12.75">
      <c r="A40" s="18" t="s">
        <v>267</v>
      </c>
      <c r="B40" s="16" t="s">
        <v>24</v>
      </c>
      <c r="C40" s="21">
        <v>630</v>
      </c>
      <c r="D40" s="21">
        <v>0</v>
      </c>
      <c r="E40" s="23">
        <v>0.1</v>
      </c>
      <c r="F40" s="25">
        <v>0</v>
      </c>
      <c r="G40" s="25">
        <v>0.19</v>
      </c>
      <c r="H40" s="25">
        <v>-100</v>
      </c>
      <c r="I40" s="15" t="s">
        <v>0</v>
      </c>
      <c r="J40" s="48">
        <v>-1587.51</v>
      </c>
    </row>
    <row r="41" spans="1:10" ht="12.75">
      <c r="A41" s="18" t="s">
        <v>267</v>
      </c>
      <c r="B41" s="16" t="s">
        <v>25</v>
      </c>
      <c r="C41" s="21">
        <v>2597</v>
      </c>
      <c r="D41" s="21">
        <v>1</v>
      </c>
      <c r="E41" s="23">
        <v>0.3</v>
      </c>
      <c r="F41" s="25">
        <v>0.39</v>
      </c>
      <c r="G41" s="25">
        <v>0.12</v>
      </c>
      <c r="H41" s="25">
        <v>214.62</v>
      </c>
      <c r="I41" s="15" t="s">
        <v>0</v>
      </c>
      <c r="J41" s="48">
        <v>8912.26</v>
      </c>
    </row>
    <row r="42" spans="1:10" ht="12.75">
      <c r="A42" s="18" t="s">
        <v>267</v>
      </c>
      <c r="B42" s="16" t="s">
        <v>26</v>
      </c>
      <c r="C42" s="21">
        <v>326</v>
      </c>
      <c r="D42" s="21">
        <v>0</v>
      </c>
      <c r="E42" s="23">
        <v>0.1</v>
      </c>
      <c r="F42" s="25">
        <v>0</v>
      </c>
      <c r="G42" s="25">
        <v>0.4</v>
      </c>
      <c r="H42" s="25">
        <v>-100</v>
      </c>
      <c r="I42" s="15" t="s">
        <v>0</v>
      </c>
      <c r="J42" s="48">
        <v>-1703.8</v>
      </c>
    </row>
    <row r="43" spans="1:10" ht="12.75">
      <c r="A43" s="18" t="s">
        <v>267</v>
      </c>
      <c r="B43" s="16" t="s">
        <v>27</v>
      </c>
      <c r="C43" s="21">
        <v>3949</v>
      </c>
      <c r="D43" s="21">
        <v>7</v>
      </c>
      <c r="E43" s="23">
        <v>3.8</v>
      </c>
      <c r="F43" s="25">
        <v>1.77</v>
      </c>
      <c r="G43" s="25">
        <v>0.96</v>
      </c>
      <c r="H43" s="25">
        <v>84.63</v>
      </c>
      <c r="I43" s="15" t="s">
        <v>0</v>
      </c>
      <c r="J43" s="48">
        <v>41933.76</v>
      </c>
    </row>
    <row r="44" spans="1:10" ht="12.75">
      <c r="A44" s="18" t="s">
        <v>267</v>
      </c>
      <c r="B44" s="16" t="s">
        <v>28</v>
      </c>
      <c r="C44" s="21">
        <v>491</v>
      </c>
      <c r="D44" s="21">
        <v>0</v>
      </c>
      <c r="E44" s="23">
        <v>0.3</v>
      </c>
      <c r="F44" s="25">
        <v>0</v>
      </c>
      <c r="G44" s="25">
        <v>0.7</v>
      </c>
      <c r="H44" s="25">
        <v>-100</v>
      </c>
      <c r="I44" s="15" t="s">
        <v>0</v>
      </c>
      <c r="J44" s="48">
        <v>-4502.52</v>
      </c>
    </row>
    <row r="45" spans="1:10" ht="12.75">
      <c r="A45" s="18" t="s">
        <v>267</v>
      </c>
      <c r="B45" s="16" t="s">
        <v>50</v>
      </c>
      <c r="C45" s="21">
        <v>0</v>
      </c>
      <c r="D45" s="21">
        <v>0</v>
      </c>
      <c r="E45" s="23">
        <v>0</v>
      </c>
      <c r="F45" s="25">
        <v>0</v>
      </c>
      <c r="G45" s="25">
        <v>0</v>
      </c>
      <c r="H45" s="25">
        <v>0</v>
      </c>
      <c r="I45" s="15" t="s">
        <v>0</v>
      </c>
      <c r="J45" s="48">
        <v>0</v>
      </c>
    </row>
    <row r="46" spans="1:10" ht="12.75">
      <c r="A46" s="18" t="s">
        <v>267</v>
      </c>
      <c r="B46" s="16" t="s">
        <v>51</v>
      </c>
      <c r="C46" s="21">
        <v>933</v>
      </c>
      <c r="D46" s="21">
        <v>3</v>
      </c>
      <c r="E46" s="23">
        <v>1.7</v>
      </c>
      <c r="F46" s="25">
        <v>3.22</v>
      </c>
      <c r="G46" s="25">
        <v>1.85</v>
      </c>
      <c r="H46" s="25">
        <v>74.08</v>
      </c>
      <c r="I46" s="15" t="s">
        <v>0</v>
      </c>
      <c r="J46" s="48">
        <v>16672.1</v>
      </c>
    </row>
    <row r="47" spans="1:10" ht="12.75">
      <c r="A47" s="18" t="s">
        <v>267</v>
      </c>
      <c r="B47" s="16" t="s">
        <v>29</v>
      </c>
      <c r="C47" s="21">
        <v>217</v>
      </c>
      <c r="D47" s="21">
        <v>1</v>
      </c>
      <c r="E47" s="23">
        <v>0.2</v>
      </c>
      <c r="F47" s="25">
        <v>4.61</v>
      </c>
      <c r="G47" s="25">
        <v>0.83</v>
      </c>
      <c r="H47" s="25">
        <v>453.15</v>
      </c>
      <c r="I47" s="15" t="s">
        <v>0</v>
      </c>
      <c r="J47" s="48">
        <v>10699.68</v>
      </c>
    </row>
    <row r="48" spans="1:10" ht="12.75">
      <c r="A48" s="18" t="s">
        <v>268</v>
      </c>
      <c r="B48" s="16" t="s">
        <v>41</v>
      </c>
      <c r="C48" s="21">
        <v>1090</v>
      </c>
      <c r="D48" s="21">
        <v>1</v>
      </c>
      <c r="E48" s="23">
        <v>0.8</v>
      </c>
      <c r="F48" s="25">
        <v>0.92</v>
      </c>
      <c r="G48" s="25">
        <v>0.78</v>
      </c>
      <c r="H48" s="25">
        <v>17.68</v>
      </c>
      <c r="I48" s="15" t="s">
        <v>0</v>
      </c>
      <c r="J48" s="48">
        <v>1824.45</v>
      </c>
    </row>
    <row r="49" spans="1:10" ht="12.75">
      <c r="A49" s="18" t="s">
        <v>268</v>
      </c>
      <c r="B49" s="16" t="s">
        <v>42</v>
      </c>
      <c r="C49" s="21">
        <v>358</v>
      </c>
      <c r="D49" s="21">
        <v>0</v>
      </c>
      <c r="E49" s="23">
        <v>0</v>
      </c>
      <c r="F49" s="25">
        <v>0</v>
      </c>
      <c r="G49" s="25">
        <v>0</v>
      </c>
      <c r="H49" s="25">
        <v>0</v>
      </c>
      <c r="I49" s="15" t="s">
        <v>0</v>
      </c>
      <c r="J49" s="48">
        <v>-3095.8</v>
      </c>
    </row>
    <row r="50" spans="1:10" ht="12.75">
      <c r="A50" s="18" t="s">
        <v>268</v>
      </c>
      <c r="B50" s="16" t="s">
        <v>1</v>
      </c>
      <c r="C50" s="21">
        <v>6909</v>
      </c>
      <c r="D50" s="21">
        <v>0</v>
      </c>
      <c r="E50" s="23">
        <v>2.3</v>
      </c>
      <c r="F50" s="25">
        <v>0</v>
      </c>
      <c r="G50" s="25">
        <v>0.34</v>
      </c>
      <c r="H50" s="25">
        <v>-100</v>
      </c>
      <c r="I50" s="15" t="s">
        <v>0</v>
      </c>
      <c r="J50" s="48">
        <v>-28241.77</v>
      </c>
    </row>
    <row r="51" spans="1:10" ht="12.75">
      <c r="A51" s="18" t="s">
        <v>268</v>
      </c>
      <c r="B51" s="16" t="s">
        <v>43</v>
      </c>
      <c r="C51" s="21">
        <v>543</v>
      </c>
      <c r="D51" s="21">
        <v>2</v>
      </c>
      <c r="E51" s="23">
        <v>1.5</v>
      </c>
      <c r="F51" s="25">
        <v>3.68</v>
      </c>
      <c r="G51" s="25">
        <v>2.71</v>
      </c>
      <c r="H51" s="25">
        <v>35.91</v>
      </c>
      <c r="I51" s="15" t="s">
        <v>0</v>
      </c>
      <c r="J51" s="48">
        <v>6372.36</v>
      </c>
    </row>
    <row r="52" spans="1:10" ht="12.75">
      <c r="A52" s="18" t="s">
        <v>268</v>
      </c>
      <c r="B52" s="16" t="s">
        <v>3</v>
      </c>
      <c r="C52" s="21">
        <v>159</v>
      </c>
      <c r="D52" s="21">
        <v>0</v>
      </c>
      <c r="E52" s="23">
        <v>0</v>
      </c>
      <c r="F52" s="25">
        <v>0</v>
      </c>
      <c r="G52" s="25">
        <v>0</v>
      </c>
      <c r="H52" s="25">
        <v>0</v>
      </c>
      <c r="I52" s="15" t="s">
        <v>0</v>
      </c>
      <c r="J52" s="48">
        <v>0</v>
      </c>
    </row>
    <row r="53" spans="1:10" ht="12.75">
      <c r="A53" s="18" t="s">
        <v>268</v>
      </c>
      <c r="B53" s="16" t="s">
        <v>4</v>
      </c>
      <c r="C53" s="21">
        <v>1108</v>
      </c>
      <c r="D53" s="21">
        <v>0</v>
      </c>
      <c r="E53" s="23">
        <v>0.1</v>
      </c>
      <c r="F53" s="25">
        <v>0</v>
      </c>
      <c r="G53" s="25">
        <v>0.1</v>
      </c>
      <c r="H53" s="25">
        <v>-100</v>
      </c>
      <c r="I53" s="15" t="s">
        <v>0</v>
      </c>
      <c r="J53" s="48">
        <v>-1307.49</v>
      </c>
    </row>
    <row r="54" spans="1:10" ht="12.75">
      <c r="A54" s="18" t="s">
        <v>268</v>
      </c>
      <c r="B54" s="16" t="s">
        <v>6</v>
      </c>
      <c r="C54" s="21">
        <v>468</v>
      </c>
      <c r="D54" s="21">
        <v>2</v>
      </c>
      <c r="E54" s="23">
        <v>1.6</v>
      </c>
      <c r="F54" s="25">
        <v>4.27</v>
      </c>
      <c r="G54" s="25">
        <v>3.34</v>
      </c>
      <c r="H54" s="25">
        <v>27.8</v>
      </c>
      <c r="I54" s="15" t="s">
        <v>0</v>
      </c>
      <c r="J54" s="48">
        <v>5243.22</v>
      </c>
    </row>
    <row r="55" spans="1:10" ht="12.75">
      <c r="A55" s="18" t="s">
        <v>268</v>
      </c>
      <c r="B55" s="16" t="s">
        <v>7</v>
      </c>
      <c r="C55" s="21">
        <v>601</v>
      </c>
      <c r="D55" s="21">
        <v>1</v>
      </c>
      <c r="E55" s="23">
        <v>0</v>
      </c>
      <c r="F55" s="25">
        <v>1.66</v>
      </c>
      <c r="G55" s="25">
        <v>0</v>
      </c>
      <c r="H55" s="25">
        <v>0</v>
      </c>
      <c r="I55" s="15" t="s">
        <v>0</v>
      </c>
      <c r="J55" s="48">
        <v>7675.01</v>
      </c>
    </row>
    <row r="56" spans="1:10" ht="12.75">
      <c r="A56" s="18" t="s">
        <v>268</v>
      </c>
      <c r="B56" s="16" t="s">
        <v>8</v>
      </c>
      <c r="C56" s="21">
        <v>444</v>
      </c>
      <c r="D56" s="21">
        <v>0</v>
      </c>
      <c r="E56" s="23">
        <v>0.2</v>
      </c>
      <c r="F56" s="25">
        <v>0</v>
      </c>
      <c r="G56" s="25">
        <v>0.36</v>
      </c>
      <c r="H56" s="25">
        <v>-100</v>
      </c>
      <c r="I56" s="15" t="s">
        <v>0</v>
      </c>
      <c r="J56" s="48">
        <v>-1929.3</v>
      </c>
    </row>
    <row r="57" spans="1:10" ht="12.75">
      <c r="A57" s="18" t="s">
        <v>268</v>
      </c>
      <c r="B57" s="16" t="s">
        <v>9</v>
      </c>
      <c r="C57" s="21">
        <v>3781</v>
      </c>
      <c r="D57" s="21">
        <v>5</v>
      </c>
      <c r="E57" s="23">
        <v>1.5</v>
      </c>
      <c r="F57" s="25">
        <v>1.32</v>
      </c>
      <c r="G57" s="25">
        <v>0.4</v>
      </c>
      <c r="H57" s="25">
        <v>232.43</v>
      </c>
      <c r="I57" s="15" t="s">
        <v>0</v>
      </c>
      <c r="J57" s="48">
        <v>42145.73</v>
      </c>
    </row>
    <row r="58" spans="1:10" ht="12.75">
      <c r="A58" s="18" t="s">
        <v>268</v>
      </c>
      <c r="B58" s="16" t="s">
        <v>10</v>
      </c>
      <c r="C58" s="21">
        <v>913</v>
      </c>
      <c r="D58" s="21">
        <v>1</v>
      </c>
      <c r="E58" s="23">
        <v>0.4</v>
      </c>
      <c r="F58" s="25">
        <v>1.1</v>
      </c>
      <c r="G58" s="25">
        <v>0.41</v>
      </c>
      <c r="H58" s="25">
        <v>170.11</v>
      </c>
      <c r="I58" s="15" t="s">
        <v>0</v>
      </c>
      <c r="J58" s="48">
        <v>7587.05</v>
      </c>
    </row>
    <row r="59" spans="1:10" ht="12.75">
      <c r="A59" s="18" t="s">
        <v>268</v>
      </c>
      <c r="B59" s="16" t="s">
        <v>11</v>
      </c>
      <c r="C59" s="21">
        <v>3418</v>
      </c>
      <c r="D59" s="21">
        <v>4</v>
      </c>
      <c r="E59" s="23">
        <v>4.8</v>
      </c>
      <c r="F59" s="25">
        <v>1.17</v>
      </c>
      <c r="G59" s="25">
        <v>1.42</v>
      </c>
      <c r="H59" s="25">
        <v>-17.31</v>
      </c>
      <c r="I59" s="15" t="s">
        <v>0</v>
      </c>
      <c r="J59" s="48">
        <v>-10093.59</v>
      </c>
    </row>
    <row r="60" spans="1:10" ht="12.75">
      <c r="A60" s="18" t="s">
        <v>268</v>
      </c>
      <c r="B60" s="16" t="s">
        <v>12</v>
      </c>
      <c r="C60" s="21">
        <v>121</v>
      </c>
      <c r="D60" s="21">
        <v>0</v>
      </c>
      <c r="E60" s="23">
        <v>1</v>
      </c>
      <c r="F60" s="25">
        <v>0</v>
      </c>
      <c r="G60" s="25">
        <v>8.26</v>
      </c>
      <c r="H60" s="25">
        <v>-100</v>
      </c>
      <c r="I60" s="15" t="s">
        <v>0</v>
      </c>
      <c r="J60" s="48">
        <v>-7085.74</v>
      </c>
    </row>
    <row r="61" spans="1:10" ht="12.75">
      <c r="A61" s="18" t="s">
        <v>268</v>
      </c>
      <c r="B61" s="16" t="s">
        <v>44</v>
      </c>
      <c r="C61" s="21">
        <v>474</v>
      </c>
      <c r="D61" s="21">
        <v>0</v>
      </c>
      <c r="E61" s="23">
        <v>0.1</v>
      </c>
      <c r="F61" s="25">
        <v>0</v>
      </c>
      <c r="G61" s="25">
        <v>0.13</v>
      </c>
      <c r="H61" s="25">
        <v>-100</v>
      </c>
      <c r="I61" s="15" t="s">
        <v>0</v>
      </c>
      <c r="J61" s="48">
        <v>-727.86</v>
      </c>
    </row>
    <row r="62" spans="1:10" ht="12.75">
      <c r="A62" s="18" t="s">
        <v>268</v>
      </c>
      <c r="B62" s="16" t="s">
        <v>13</v>
      </c>
      <c r="C62" s="21">
        <v>121</v>
      </c>
      <c r="D62" s="21">
        <v>0</v>
      </c>
      <c r="E62" s="23">
        <v>0</v>
      </c>
      <c r="F62" s="25">
        <v>0</v>
      </c>
      <c r="G62" s="25">
        <v>0</v>
      </c>
      <c r="H62" s="25">
        <v>0</v>
      </c>
      <c r="I62" s="15" t="s">
        <v>0</v>
      </c>
      <c r="J62" s="48">
        <v>0</v>
      </c>
    </row>
    <row r="63" spans="1:10" ht="12.75">
      <c r="A63" s="18" t="s">
        <v>268</v>
      </c>
      <c r="B63" s="16" t="s">
        <v>14</v>
      </c>
      <c r="C63" s="21">
        <v>549</v>
      </c>
      <c r="D63" s="21">
        <v>0</v>
      </c>
      <c r="E63" s="23">
        <v>0.2</v>
      </c>
      <c r="F63" s="25">
        <v>0</v>
      </c>
      <c r="G63" s="25">
        <v>0.29</v>
      </c>
      <c r="H63" s="25">
        <v>-100</v>
      </c>
      <c r="I63" s="15" t="s">
        <v>0</v>
      </c>
      <c r="J63" s="48">
        <v>-1893.15</v>
      </c>
    </row>
    <row r="64" spans="1:10" ht="12.75">
      <c r="A64" s="18" t="s">
        <v>268</v>
      </c>
      <c r="B64" s="16" t="s">
        <v>45</v>
      </c>
      <c r="C64" s="21">
        <v>1513</v>
      </c>
      <c r="D64" s="21">
        <v>0</v>
      </c>
      <c r="E64" s="23">
        <v>0.2</v>
      </c>
      <c r="F64" s="25">
        <v>0</v>
      </c>
      <c r="G64" s="25">
        <v>0.16</v>
      </c>
      <c r="H64" s="25">
        <v>-100</v>
      </c>
      <c r="I64" s="15" t="s">
        <v>0</v>
      </c>
      <c r="J64" s="48">
        <v>-2971.67</v>
      </c>
    </row>
    <row r="65" spans="1:10" ht="12.75">
      <c r="A65" s="18" t="s">
        <v>268</v>
      </c>
      <c r="B65" s="16" t="s">
        <v>15</v>
      </c>
      <c r="C65" s="21">
        <v>0</v>
      </c>
      <c r="D65" s="21">
        <v>0</v>
      </c>
      <c r="E65" s="23">
        <v>0</v>
      </c>
      <c r="F65" s="25">
        <v>0</v>
      </c>
      <c r="G65" s="25">
        <v>0</v>
      </c>
      <c r="H65" s="25">
        <v>0</v>
      </c>
      <c r="I65" s="15" t="s">
        <v>0</v>
      </c>
      <c r="J65" s="48">
        <v>0</v>
      </c>
    </row>
    <row r="66" spans="1:10" ht="12.75">
      <c r="A66" s="18" t="s">
        <v>268</v>
      </c>
      <c r="B66" s="16" t="s">
        <v>16</v>
      </c>
      <c r="C66" s="21">
        <v>0</v>
      </c>
      <c r="D66" s="21">
        <v>0</v>
      </c>
      <c r="E66" s="23">
        <v>0</v>
      </c>
      <c r="F66" s="25">
        <v>0</v>
      </c>
      <c r="G66" s="25">
        <v>0</v>
      </c>
      <c r="H66" s="25">
        <v>0</v>
      </c>
      <c r="I66" s="15" t="s">
        <v>0</v>
      </c>
      <c r="J66" s="48">
        <v>0</v>
      </c>
    </row>
    <row r="67" spans="1:10" ht="12.75">
      <c r="A67" s="18" t="s">
        <v>268</v>
      </c>
      <c r="B67" s="16" t="s">
        <v>17</v>
      </c>
      <c r="C67" s="21">
        <v>1544</v>
      </c>
      <c r="D67" s="21">
        <v>0</v>
      </c>
      <c r="E67" s="23">
        <v>1</v>
      </c>
      <c r="F67" s="25">
        <v>0</v>
      </c>
      <c r="G67" s="25">
        <v>0.67</v>
      </c>
      <c r="H67" s="25">
        <v>-100</v>
      </c>
      <c r="I67" s="15" t="s">
        <v>0</v>
      </c>
      <c r="J67" s="48">
        <v>-12401.27</v>
      </c>
    </row>
    <row r="68" spans="1:10" ht="12.75">
      <c r="A68" s="18" t="s">
        <v>268</v>
      </c>
      <c r="B68" s="16" t="s">
        <v>46</v>
      </c>
      <c r="C68" s="21">
        <v>291</v>
      </c>
      <c r="D68" s="21">
        <v>2</v>
      </c>
      <c r="E68" s="23">
        <v>1</v>
      </c>
      <c r="F68" s="25">
        <v>6.87</v>
      </c>
      <c r="G68" s="25">
        <v>3.44</v>
      </c>
      <c r="H68" s="25">
        <v>100</v>
      </c>
      <c r="I68" s="15" t="s">
        <v>0</v>
      </c>
      <c r="J68" s="48">
        <v>10370.73</v>
      </c>
    </row>
    <row r="69" spans="1:10" ht="12.75">
      <c r="A69" s="18" t="s">
        <v>268</v>
      </c>
      <c r="B69" s="16" t="s">
        <v>18</v>
      </c>
      <c r="C69" s="21">
        <v>2343</v>
      </c>
      <c r="D69" s="21">
        <v>3</v>
      </c>
      <c r="E69" s="23">
        <v>1</v>
      </c>
      <c r="F69" s="25">
        <v>1.28</v>
      </c>
      <c r="G69" s="25">
        <v>0.43</v>
      </c>
      <c r="H69" s="25">
        <v>200</v>
      </c>
      <c r="I69" s="15" t="s">
        <v>0</v>
      </c>
      <c r="J69" s="48">
        <v>19584.62</v>
      </c>
    </row>
    <row r="70" spans="1:10" ht="12.75">
      <c r="A70" s="18" t="s">
        <v>268</v>
      </c>
      <c r="B70" s="16" t="s">
        <v>47</v>
      </c>
      <c r="C70" s="21">
        <v>2492</v>
      </c>
      <c r="D70" s="21">
        <v>1</v>
      </c>
      <c r="E70" s="23">
        <v>0.1</v>
      </c>
      <c r="F70" s="25">
        <v>0.4</v>
      </c>
      <c r="G70" s="25">
        <v>0.06</v>
      </c>
      <c r="H70" s="25">
        <v>614.06</v>
      </c>
      <c r="I70" s="15" t="s">
        <v>0</v>
      </c>
      <c r="J70" s="48">
        <v>10374.35</v>
      </c>
    </row>
    <row r="71" spans="1:10" ht="12.75">
      <c r="A71" s="18" t="s">
        <v>268</v>
      </c>
      <c r="B71" s="16" t="s">
        <v>19</v>
      </c>
      <c r="C71" s="21">
        <v>121</v>
      </c>
      <c r="D71" s="21">
        <v>1</v>
      </c>
      <c r="E71" s="23">
        <v>0</v>
      </c>
      <c r="F71" s="25">
        <v>8.26</v>
      </c>
      <c r="G71" s="25">
        <v>0</v>
      </c>
      <c r="H71" s="25">
        <v>0</v>
      </c>
      <c r="I71" s="15" t="s">
        <v>0</v>
      </c>
      <c r="J71" s="48">
        <v>9699.52</v>
      </c>
    </row>
    <row r="72" spans="1:10" ht="12.75">
      <c r="A72" s="18" t="s">
        <v>268</v>
      </c>
      <c r="B72" s="16" t="s">
        <v>20</v>
      </c>
      <c r="C72" s="21">
        <v>633</v>
      </c>
      <c r="D72" s="21">
        <v>4</v>
      </c>
      <c r="E72" s="23">
        <v>2.3</v>
      </c>
      <c r="F72" s="25">
        <v>6.32</v>
      </c>
      <c r="G72" s="25">
        <v>3.63</v>
      </c>
      <c r="H72" s="25">
        <v>74.14</v>
      </c>
      <c r="I72" s="15" t="s">
        <v>0</v>
      </c>
      <c r="J72" s="48">
        <v>20525.76</v>
      </c>
    </row>
    <row r="73" spans="1:10" ht="12.75">
      <c r="A73" s="18" t="s">
        <v>268</v>
      </c>
      <c r="B73" s="16" t="s">
        <v>48</v>
      </c>
      <c r="C73" s="21">
        <v>41</v>
      </c>
      <c r="D73" s="21">
        <v>0</v>
      </c>
      <c r="E73" s="23">
        <v>0</v>
      </c>
      <c r="F73" s="25">
        <v>0</v>
      </c>
      <c r="G73" s="25">
        <v>0</v>
      </c>
      <c r="H73" s="25">
        <v>0</v>
      </c>
      <c r="I73" s="15" t="s">
        <v>0</v>
      </c>
      <c r="J73" s="48">
        <v>0</v>
      </c>
    </row>
    <row r="74" spans="1:10" ht="12.75">
      <c r="A74" s="18" t="s">
        <v>268</v>
      </c>
      <c r="B74" s="16" t="s">
        <v>21</v>
      </c>
      <c r="C74" s="21">
        <v>95</v>
      </c>
      <c r="D74" s="21">
        <v>0</v>
      </c>
      <c r="E74" s="23">
        <v>0</v>
      </c>
      <c r="F74" s="25">
        <v>0</v>
      </c>
      <c r="G74" s="25">
        <v>0</v>
      </c>
      <c r="H74" s="25">
        <v>0</v>
      </c>
      <c r="I74" s="15" t="s">
        <v>0</v>
      </c>
      <c r="J74" s="48">
        <v>0</v>
      </c>
    </row>
    <row r="75" spans="1:10" ht="12.75">
      <c r="A75" s="18" t="s">
        <v>268</v>
      </c>
      <c r="B75" s="16" t="s">
        <v>49</v>
      </c>
      <c r="C75" s="21">
        <v>3606</v>
      </c>
      <c r="D75" s="21">
        <v>3</v>
      </c>
      <c r="E75" s="23">
        <v>3.2</v>
      </c>
      <c r="F75" s="25">
        <v>0.83</v>
      </c>
      <c r="G75" s="25">
        <v>0.89</v>
      </c>
      <c r="H75" s="25">
        <v>-6.95</v>
      </c>
      <c r="I75" s="15" t="s">
        <v>0</v>
      </c>
      <c r="J75" s="48">
        <v>-2671.63</v>
      </c>
    </row>
    <row r="76" spans="1:10" ht="12.75">
      <c r="A76" s="18" t="s">
        <v>268</v>
      </c>
      <c r="B76" s="16" t="s">
        <v>22</v>
      </c>
      <c r="C76" s="21">
        <v>965</v>
      </c>
      <c r="D76" s="21">
        <v>0</v>
      </c>
      <c r="E76" s="23">
        <v>0.1</v>
      </c>
      <c r="F76" s="25">
        <v>0</v>
      </c>
      <c r="G76" s="25">
        <v>0.11</v>
      </c>
      <c r="H76" s="25">
        <v>-100</v>
      </c>
      <c r="I76" s="15" t="s">
        <v>0</v>
      </c>
      <c r="J76" s="48">
        <v>-1325.56</v>
      </c>
    </row>
    <row r="77" spans="1:10" ht="12.75">
      <c r="A77" s="18" t="s">
        <v>268</v>
      </c>
      <c r="B77" s="16" t="s">
        <v>23</v>
      </c>
      <c r="C77" s="21">
        <v>513</v>
      </c>
      <c r="D77" s="21">
        <v>0</v>
      </c>
      <c r="E77" s="23">
        <v>0.1</v>
      </c>
      <c r="F77" s="25">
        <v>0</v>
      </c>
      <c r="G77" s="25">
        <v>0.11</v>
      </c>
      <c r="H77" s="25">
        <v>-100</v>
      </c>
      <c r="I77" s="15" t="s">
        <v>0</v>
      </c>
      <c r="J77" s="48">
        <v>-679.65</v>
      </c>
    </row>
    <row r="78" spans="1:10" ht="12.75">
      <c r="A78" s="18" t="s">
        <v>268</v>
      </c>
      <c r="B78" s="16" t="s">
        <v>24</v>
      </c>
      <c r="C78" s="21">
        <v>601</v>
      </c>
      <c r="D78" s="21">
        <v>0</v>
      </c>
      <c r="E78" s="23">
        <v>0</v>
      </c>
      <c r="F78" s="25">
        <v>0</v>
      </c>
      <c r="G78" s="25">
        <v>0</v>
      </c>
      <c r="H78" s="25">
        <v>0</v>
      </c>
      <c r="I78" s="15" t="s">
        <v>0</v>
      </c>
      <c r="J78" s="48">
        <v>0</v>
      </c>
    </row>
    <row r="79" spans="1:10" ht="12.75">
      <c r="A79" s="18" t="s">
        <v>268</v>
      </c>
      <c r="B79" s="16" t="s">
        <v>25</v>
      </c>
      <c r="C79" s="21">
        <v>2511</v>
      </c>
      <c r="D79" s="21">
        <v>0</v>
      </c>
      <c r="E79" s="23">
        <v>0.1</v>
      </c>
      <c r="F79" s="25">
        <v>0</v>
      </c>
      <c r="G79" s="25">
        <v>0.03</v>
      </c>
      <c r="H79" s="25">
        <v>-100</v>
      </c>
      <c r="I79" s="15" t="s">
        <v>0</v>
      </c>
      <c r="J79" s="48">
        <v>-1009.84</v>
      </c>
    </row>
    <row r="80" spans="1:10" ht="12.75">
      <c r="A80" s="18" t="s">
        <v>268</v>
      </c>
      <c r="B80" s="16" t="s">
        <v>26</v>
      </c>
      <c r="C80" s="21">
        <v>310</v>
      </c>
      <c r="D80" s="21">
        <v>0</v>
      </c>
      <c r="E80" s="23">
        <v>0</v>
      </c>
      <c r="F80" s="25">
        <v>0</v>
      </c>
      <c r="G80" s="25">
        <v>0</v>
      </c>
      <c r="H80" s="25">
        <v>0</v>
      </c>
      <c r="I80" s="15" t="s">
        <v>0</v>
      </c>
      <c r="J80" s="48">
        <v>-494.07</v>
      </c>
    </row>
    <row r="81" spans="1:10" ht="12.75">
      <c r="A81" s="18" t="s">
        <v>268</v>
      </c>
      <c r="B81" s="16" t="s">
        <v>27</v>
      </c>
      <c r="C81" s="21">
        <v>3715</v>
      </c>
      <c r="D81" s="21">
        <v>2</v>
      </c>
      <c r="E81" s="23">
        <v>2.3</v>
      </c>
      <c r="F81" s="25">
        <v>0.54</v>
      </c>
      <c r="G81" s="25">
        <v>0.62</v>
      </c>
      <c r="H81" s="25">
        <v>-13.81</v>
      </c>
      <c r="I81" s="15" t="s">
        <v>0</v>
      </c>
      <c r="J81" s="48">
        <v>-3818.83</v>
      </c>
    </row>
    <row r="82" spans="1:10" ht="12.75">
      <c r="A82" s="18" t="s">
        <v>268</v>
      </c>
      <c r="B82" s="16" t="s">
        <v>28</v>
      </c>
      <c r="C82" s="21">
        <v>464</v>
      </c>
      <c r="D82" s="21">
        <v>0</v>
      </c>
      <c r="E82" s="23">
        <v>0.3</v>
      </c>
      <c r="F82" s="25">
        <v>0</v>
      </c>
      <c r="G82" s="25">
        <v>0.73</v>
      </c>
      <c r="H82" s="25">
        <v>-100</v>
      </c>
      <c r="I82" s="15" t="s">
        <v>0</v>
      </c>
      <c r="J82" s="48">
        <v>-4083.95</v>
      </c>
    </row>
    <row r="83" spans="1:10" ht="12.75">
      <c r="A83" s="18" t="s">
        <v>268</v>
      </c>
      <c r="B83" s="16" t="s">
        <v>50</v>
      </c>
      <c r="C83" s="21">
        <v>0</v>
      </c>
      <c r="D83" s="21">
        <v>0</v>
      </c>
      <c r="E83" s="23">
        <v>0</v>
      </c>
      <c r="F83" s="25">
        <v>0</v>
      </c>
      <c r="G83" s="25">
        <v>0</v>
      </c>
      <c r="H83" s="25">
        <v>0</v>
      </c>
      <c r="I83" s="15" t="s">
        <v>0</v>
      </c>
      <c r="J83" s="48">
        <v>0</v>
      </c>
    </row>
    <row r="84" spans="1:10" ht="12.75">
      <c r="A84" s="18" t="s">
        <v>268</v>
      </c>
      <c r="B84" s="16" t="s">
        <v>51</v>
      </c>
      <c r="C84" s="21">
        <v>901</v>
      </c>
      <c r="D84" s="21">
        <v>0</v>
      </c>
      <c r="E84" s="23">
        <v>0.3</v>
      </c>
      <c r="F84" s="25">
        <v>0</v>
      </c>
      <c r="G84" s="25">
        <v>0.34</v>
      </c>
      <c r="H84" s="25">
        <v>-100</v>
      </c>
      <c r="I84" s="15" t="s">
        <v>0</v>
      </c>
      <c r="J84" s="48">
        <v>-3705.56</v>
      </c>
    </row>
    <row r="85" spans="1:10" ht="12.75">
      <c r="A85" s="18" t="s">
        <v>268</v>
      </c>
      <c r="B85" s="16" t="s">
        <v>29</v>
      </c>
      <c r="C85" s="21">
        <v>215</v>
      </c>
      <c r="D85" s="21">
        <v>0</v>
      </c>
      <c r="E85" s="23">
        <v>0</v>
      </c>
      <c r="F85" s="25">
        <v>0</v>
      </c>
      <c r="G85" s="25">
        <v>0</v>
      </c>
      <c r="H85" s="25">
        <v>0</v>
      </c>
      <c r="I85" s="15" t="s">
        <v>0</v>
      </c>
      <c r="J85" s="48">
        <v>0</v>
      </c>
    </row>
    <row r="86" spans="1:10" ht="18.75">
      <c r="A86" s="18" t="s">
        <v>269</v>
      </c>
      <c r="B86" s="16" t="s">
        <v>41</v>
      </c>
      <c r="C86" s="21">
        <v>1093</v>
      </c>
      <c r="D86" s="21">
        <v>3</v>
      </c>
      <c r="E86" s="23">
        <v>6</v>
      </c>
      <c r="F86" s="25">
        <v>2.74</v>
      </c>
      <c r="G86" s="25">
        <v>5.46</v>
      </c>
      <c r="H86" s="25">
        <v>-49.73</v>
      </c>
      <c r="I86" s="15" t="s">
        <v>0</v>
      </c>
      <c r="J86" s="48">
        <v>-16993.73</v>
      </c>
    </row>
    <row r="87" spans="1:10" ht="18.75">
      <c r="A87" s="18" t="s">
        <v>269</v>
      </c>
      <c r="B87" s="16" t="s">
        <v>42</v>
      </c>
      <c r="C87" s="21">
        <v>353</v>
      </c>
      <c r="D87" s="21">
        <v>0</v>
      </c>
      <c r="E87" s="23">
        <v>2</v>
      </c>
      <c r="F87" s="25">
        <v>0</v>
      </c>
      <c r="G87" s="25">
        <v>5.67</v>
      </c>
      <c r="H87" s="25">
        <v>-100</v>
      </c>
      <c r="I87" s="15" t="s">
        <v>0</v>
      </c>
      <c r="J87" s="48">
        <v>-13609.65</v>
      </c>
    </row>
    <row r="88" spans="1:10" ht="18.75">
      <c r="A88" s="18" t="s">
        <v>269</v>
      </c>
      <c r="B88" s="16" t="s">
        <v>1</v>
      </c>
      <c r="C88" s="21">
        <v>6921</v>
      </c>
      <c r="D88" s="21">
        <v>17</v>
      </c>
      <c r="E88" s="23">
        <v>27.7</v>
      </c>
      <c r="F88" s="25">
        <v>2.46</v>
      </c>
      <c r="G88" s="25">
        <v>4</v>
      </c>
      <c r="H88" s="25">
        <v>-38.58</v>
      </c>
      <c r="I88" s="15" t="s">
        <v>5</v>
      </c>
      <c r="J88" s="48">
        <v>-61078.62</v>
      </c>
    </row>
    <row r="89" spans="1:10" ht="18.75">
      <c r="A89" s="18" t="s">
        <v>269</v>
      </c>
      <c r="B89" s="16" t="s">
        <v>43</v>
      </c>
      <c r="C89" s="21">
        <v>536</v>
      </c>
      <c r="D89" s="21">
        <v>28</v>
      </c>
      <c r="E89" s="23">
        <v>25.9</v>
      </c>
      <c r="F89" s="25">
        <v>52.24</v>
      </c>
      <c r="G89" s="25">
        <v>48.32</v>
      </c>
      <c r="H89" s="25">
        <v>8.11</v>
      </c>
      <c r="I89" s="15" t="s">
        <v>0</v>
      </c>
      <c r="J89" s="48">
        <v>12023.73</v>
      </c>
    </row>
    <row r="90" spans="1:10" ht="18.75">
      <c r="A90" s="18" t="s">
        <v>269</v>
      </c>
      <c r="B90" s="16" t="s">
        <v>3</v>
      </c>
      <c r="C90" s="21">
        <v>161</v>
      </c>
      <c r="D90" s="21">
        <v>0</v>
      </c>
      <c r="E90" s="23">
        <v>0.3</v>
      </c>
      <c r="F90" s="25">
        <v>0</v>
      </c>
      <c r="G90" s="25">
        <v>2.03</v>
      </c>
      <c r="H90" s="25">
        <v>-100</v>
      </c>
      <c r="I90" s="15" t="s">
        <v>0</v>
      </c>
      <c r="J90" s="48">
        <v>-1869.12</v>
      </c>
    </row>
    <row r="91" spans="1:10" ht="18.75">
      <c r="A91" s="18" t="s">
        <v>269</v>
      </c>
      <c r="B91" s="16" t="s">
        <v>4</v>
      </c>
      <c r="C91" s="21">
        <v>1121</v>
      </c>
      <c r="D91" s="21">
        <v>0</v>
      </c>
      <c r="E91" s="23">
        <v>1</v>
      </c>
      <c r="F91" s="25">
        <v>0</v>
      </c>
      <c r="G91" s="25">
        <v>0.89</v>
      </c>
      <c r="H91" s="25">
        <v>-100</v>
      </c>
      <c r="I91" s="15" t="s">
        <v>0</v>
      </c>
      <c r="J91" s="48">
        <v>-5733.22</v>
      </c>
    </row>
    <row r="92" spans="1:10" ht="18.75">
      <c r="A92" s="18" t="s">
        <v>269</v>
      </c>
      <c r="B92" s="16" t="s">
        <v>6</v>
      </c>
      <c r="C92" s="21">
        <v>457</v>
      </c>
      <c r="D92" s="21">
        <v>27</v>
      </c>
      <c r="E92" s="23">
        <v>18.7</v>
      </c>
      <c r="F92" s="25">
        <v>59.08</v>
      </c>
      <c r="G92" s="25">
        <v>41</v>
      </c>
      <c r="H92" s="25">
        <v>44.11</v>
      </c>
      <c r="I92" s="15" t="s">
        <v>0</v>
      </c>
      <c r="J92" s="48">
        <v>47277.3</v>
      </c>
    </row>
    <row r="93" spans="1:10" ht="18.75">
      <c r="A93" s="18" t="s">
        <v>269</v>
      </c>
      <c r="B93" s="16" t="s">
        <v>7</v>
      </c>
      <c r="C93" s="21">
        <v>641</v>
      </c>
      <c r="D93" s="21">
        <v>4</v>
      </c>
      <c r="E93" s="23">
        <v>2</v>
      </c>
      <c r="F93" s="25">
        <v>6.24</v>
      </c>
      <c r="G93" s="25">
        <v>3.12</v>
      </c>
      <c r="H93" s="25">
        <v>100</v>
      </c>
      <c r="I93" s="15" t="s">
        <v>0</v>
      </c>
      <c r="J93" s="48">
        <v>13909.42</v>
      </c>
    </row>
    <row r="94" spans="1:10" ht="18.75">
      <c r="A94" s="18" t="s">
        <v>269</v>
      </c>
      <c r="B94" s="16" t="s">
        <v>8</v>
      </c>
      <c r="C94" s="21">
        <v>466</v>
      </c>
      <c r="D94" s="21">
        <v>1</v>
      </c>
      <c r="E94" s="23">
        <v>0.3</v>
      </c>
      <c r="F94" s="25">
        <v>2.15</v>
      </c>
      <c r="G94" s="25">
        <v>0.7</v>
      </c>
      <c r="H94" s="25">
        <v>208.14</v>
      </c>
      <c r="I94" s="15" t="s">
        <v>0</v>
      </c>
      <c r="J94" s="48">
        <v>3864.68</v>
      </c>
    </row>
    <row r="95" spans="1:10" ht="18.75">
      <c r="A95" s="18" t="s">
        <v>269</v>
      </c>
      <c r="B95" s="16" t="s">
        <v>9</v>
      </c>
      <c r="C95" s="21">
        <v>3895</v>
      </c>
      <c r="D95" s="21">
        <v>5</v>
      </c>
      <c r="E95" s="23">
        <v>8</v>
      </c>
      <c r="F95" s="25">
        <v>1.28</v>
      </c>
      <c r="G95" s="25">
        <v>2.06</v>
      </c>
      <c r="H95" s="25">
        <v>-37.54</v>
      </c>
      <c r="I95" s="15" t="s">
        <v>0</v>
      </c>
      <c r="J95" s="48">
        <v>-17199.73</v>
      </c>
    </row>
    <row r="96" spans="1:10" ht="18.75">
      <c r="A96" s="18" t="s">
        <v>269</v>
      </c>
      <c r="B96" s="16" t="s">
        <v>10</v>
      </c>
      <c r="C96" s="21">
        <v>908</v>
      </c>
      <c r="D96" s="21">
        <v>2</v>
      </c>
      <c r="E96" s="23">
        <v>1.1</v>
      </c>
      <c r="F96" s="25">
        <v>2.2</v>
      </c>
      <c r="G96" s="25">
        <v>1.19</v>
      </c>
      <c r="H96" s="25">
        <v>85.11</v>
      </c>
      <c r="I96" s="15" t="s">
        <v>0</v>
      </c>
      <c r="J96" s="48">
        <v>5259.51</v>
      </c>
    </row>
    <row r="97" spans="1:10" ht="18.75">
      <c r="A97" s="18" t="s">
        <v>269</v>
      </c>
      <c r="B97" s="16" t="s">
        <v>11</v>
      </c>
      <c r="C97" s="21">
        <v>3423</v>
      </c>
      <c r="D97" s="21">
        <v>61</v>
      </c>
      <c r="E97" s="23">
        <v>63.6</v>
      </c>
      <c r="F97" s="25">
        <v>17.82</v>
      </c>
      <c r="G97" s="25">
        <v>18.57</v>
      </c>
      <c r="H97" s="25">
        <v>-4.02</v>
      </c>
      <c r="I97" s="15" t="s">
        <v>0</v>
      </c>
      <c r="J97" s="48">
        <v>-14634.3</v>
      </c>
    </row>
    <row r="98" spans="1:10" ht="18.75">
      <c r="A98" s="18" t="s">
        <v>269</v>
      </c>
      <c r="B98" s="16" t="s">
        <v>12</v>
      </c>
      <c r="C98" s="21">
        <v>108</v>
      </c>
      <c r="D98" s="21">
        <v>5</v>
      </c>
      <c r="E98" s="23">
        <v>7</v>
      </c>
      <c r="F98" s="25">
        <v>46.3</v>
      </c>
      <c r="G98" s="25">
        <v>64.81</v>
      </c>
      <c r="H98" s="25">
        <v>-28.57</v>
      </c>
      <c r="I98" s="15" t="s">
        <v>0</v>
      </c>
      <c r="J98" s="48">
        <v>-11468.76</v>
      </c>
    </row>
    <row r="99" spans="1:10" ht="18.75">
      <c r="A99" s="18" t="s">
        <v>269</v>
      </c>
      <c r="B99" s="16" t="s">
        <v>44</v>
      </c>
      <c r="C99" s="21">
        <v>474</v>
      </c>
      <c r="D99" s="21">
        <v>0</v>
      </c>
      <c r="E99" s="23">
        <v>1.6</v>
      </c>
      <c r="F99" s="25">
        <v>0</v>
      </c>
      <c r="G99" s="25">
        <v>3.35</v>
      </c>
      <c r="H99" s="25">
        <v>-100</v>
      </c>
      <c r="I99" s="15" t="s">
        <v>0</v>
      </c>
      <c r="J99" s="48">
        <v>-9083.57</v>
      </c>
    </row>
    <row r="100" spans="1:10" ht="18.75">
      <c r="A100" s="18" t="s">
        <v>269</v>
      </c>
      <c r="B100" s="16" t="s">
        <v>13</v>
      </c>
      <c r="C100" s="21">
        <v>125</v>
      </c>
      <c r="D100" s="21">
        <v>0</v>
      </c>
      <c r="E100" s="23">
        <v>0</v>
      </c>
      <c r="F100" s="25">
        <v>0</v>
      </c>
      <c r="G100" s="25">
        <v>0</v>
      </c>
      <c r="H100" s="25">
        <v>0</v>
      </c>
      <c r="I100" s="15" t="s">
        <v>0</v>
      </c>
      <c r="J100" s="48">
        <v>0</v>
      </c>
    </row>
    <row r="101" spans="1:10" ht="18.75">
      <c r="A101" s="18" t="s">
        <v>269</v>
      </c>
      <c r="B101" s="16" t="s">
        <v>14</v>
      </c>
      <c r="C101" s="21">
        <v>564</v>
      </c>
      <c r="D101" s="21">
        <v>1</v>
      </c>
      <c r="E101" s="23">
        <v>1.4</v>
      </c>
      <c r="F101" s="25">
        <v>1.77</v>
      </c>
      <c r="G101" s="25">
        <v>2.51</v>
      </c>
      <c r="H101" s="25">
        <v>-29.44</v>
      </c>
      <c r="I101" s="15" t="s">
        <v>0</v>
      </c>
      <c r="J101" s="48">
        <v>-2385.75</v>
      </c>
    </row>
    <row r="102" spans="1:10" ht="18.75">
      <c r="A102" s="18" t="s">
        <v>269</v>
      </c>
      <c r="B102" s="16" t="s">
        <v>45</v>
      </c>
      <c r="C102" s="21">
        <v>1590</v>
      </c>
      <c r="D102" s="21">
        <v>1</v>
      </c>
      <c r="E102" s="23">
        <v>2.3</v>
      </c>
      <c r="F102" s="25">
        <v>0.63</v>
      </c>
      <c r="G102" s="25">
        <v>1.47</v>
      </c>
      <c r="H102" s="25">
        <v>-57.12</v>
      </c>
      <c r="I102" s="15" t="s">
        <v>0</v>
      </c>
      <c r="J102" s="48">
        <v>-7631.53</v>
      </c>
    </row>
    <row r="103" spans="1:10" ht="18.75">
      <c r="A103" s="18" t="s">
        <v>269</v>
      </c>
      <c r="B103" s="16" t="s">
        <v>15</v>
      </c>
      <c r="C103" s="21">
        <v>0</v>
      </c>
      <c r="D103" s="21">
        <v>0</v>
      </c>
      <c r="E103" s="23">
        <v>0</v>
      </c>
      <c r="F103" s="25">
        <v>0</v>
      </c>
      <c r="G103" s="25">
        <v>0</v>
      </c>
      <c r="H103" s="25">
        <v>0</v>
      </c>
      <c r="I103" s="15" t="s">
        <v>0</v>
      </c>
      <c r="J103" s="48">
        <v>0</v>
      </c>
    </row>
    <row r="104" spans="1:10" ht="18.75">
      <c r="A104" s="18" t="s">
        <v>269</v>
      </c>
      <c r="B104" s="16" t="s">
        <v>16</v>
      </c>
      <c r="C104" s="21">
        <v>0</v>
      </c>
      <c r="D104" s="21">
        <v>0</v>
      </c>
      <c r="E104" s="23">
        <v>0</v>
      </c>
      <c r="F104" s="25">
        <v>0</v>
      </c>
      <c r="G104" s="25">
        <v>0</v>
      </c>
      <c r="H104" s="25">
        <v>0</v>
      </c>
      <c r="I104" s="15" t="s">
        <v>0</v>
      </c>
      <c r="J104" s="48">
        <v>0</v>
      </c>
    </row>
    <row r="105" spans="1:10" ht="18.75">
      <c r="A105" s="18" t="s">
        <v>269</v>
      </c>
      <c r="B105" s="16" t="s">
        <v>17</v>
      </c>
      <c r="C105" s="21">
        <v>1639</v>
      </c>
      <c r="D105" s="21">
        <v>3</v>
      </c>
      <c r="E105" s="23">
        <v>7.1</v>
      </c>
      <c r="F105" s="25">
        <v>1.83</v>
      </c>
      <c r="G105" s="25">
        <v>4.34</v>
      </c>
      <c r="H105" s="25">
        <v>-57.84</v>
      </c>
      <c r="I105" s="15" t="s">
        <v>0</v>
      </c>
      <c r="J105" s="48">
        <v>-23539.38</v>
      </c>
    </row>
    <row r="106" spans="1:10" ht="18.75">
      <c r="A106" s="18" t="s">
        <v>269</v>
      </c>
      <c r="B106" s="16" t="s">
        <v>46</v>
      </c>
      <c r="C106" s="21">
        <v>611</v>
      </c>
      <c r="D106" s="21">
        <v>16</v>
      </c>
      <c r="E106" s="23">
        <v>12</v>
      </c>
      <c r="F106" s="25">
        <v>26.19</v>
      </c>
      <c r="G106" s="25">
        <v>19.64</v>
      </c>
      <c r="H106" s="25">
        <v>33.33</v>
      </c>
      <c r="I106" s="15" t="s">
        <v>0</v>
      </c>
      <c r="J106" s="48">
        <v>24106.36</v>
      </c>
    </row>
    <row r="107" spans="1:10" ht="18.75">
      <c r="A107" s="18" t="s">
        <v>269</v>
      </c>
      <c r="B107" s="16" t="s">
        <v>18</v>
      </c>
      <c r="C107" s="21">
        <v>3449</v>
      </c>
      <c r="D107" s="21">
        <v>1</v>
      </c>
      <c r="E107" s="23">
        <v>6.8</v>
      </c>
      <c r="F107" s="25">
        <v>0.29</v>
      </c>
      <c r="G107" s="25">
        <v>1.96</v>
      </c>
      <c r="H107" s="25">
        <v>-85.24</v>
      </c>
      <c r="I107" s="15" t="s">
        <v>0</v>
      </c>
      <c r="J107" s="48">
        <v>-33058.95</v>
      </c>
    </row>
    <row r="108" spans="1:10" ht="18.75">
      <c r="A108" s="18" t="s">
        <v>269</v>
      </c>
      <c r="B108" s="16" t="s">
        <v>47</v>
      </c>
      <c r="C108" s="21">
        <v>2489</v>
      </c>
      <c r="D108" s="21">
        <v>2</v>
      </c>
      <c r="E108" s="23">
        <v>1.2</v>
      </c>
      <c r="F108" s="25">
        <v>0.8</v>
      </c>
      <c r="G108" s="25">
        <v>0.5</v>
      </c>
      <c r="H108" s="25">
        <v>61.77</v>
      </c>
      <c r="I108" s="15" t="s">
        <v>0</v>
      </c>
      <c r="J108" s="48">
        <v>4352.71</v>
      </c>
    </row>
    <row r="109" spans="1:10" ht="18.75">
      <c r="A109" s="18" t="s">
        <v>269</v>
      </c>
      <c r="B109" s="16" t="s">
        <v>19</v>
      </c>
      <c r="C109" s="21">
        <v>129</v>
      </c>
      <c r="D109" s="21">
        <v>0</v>
      </c>
      <c r="E109" s="23">
        <v>1</v>
      </c>
      <c r="F109" s="25">
        <v>0</v>
      </c>
      <c r="G109" s="25">
        <v>7.75</v>
      </c>
      <c r="H109" s="25">
        <v>-100</v>
      </c>
      <c r="I109" s="15" t="s">
        <v>0</v>
      </c>
      <c r="J109" s="48">
        <v>-4122.72</v>
      </c>
    </row>
    <row r="110" spans="1:10" ht="18.75">
      <c r="A110" s="18" t="s">
        <v>269</v>
      </c>
      <c r="B110" s="16" t="s">
        <v>20</v>
      </c>
      <c r="C110" s="21">
        <v>600</v>
      </c>
      <c r="D110" s="21">
        <v>76</v>
      </c>
      <c r="E110" s="23">
        <v>143.5</v>
      </c>
      <c r="F110" s="25">
        <v>126.67</v>
      </c>
      <c r="G110" s="25">
        <v>239.1</v>
      </c>
      <c r="H110" s="25">
        <v>-47.02</v>
      </c>
      <c r="I110" s="15" t="s">
        <v>5</v>
      </c>
      <c r="J110" s="48">
        <v>-385954.66</v>
      </c>
    </row>
    <row r="111" spans="1:10" ht="18.75">
      <c r="A111" s="18" t="s">
        <v>269</v>
      </c>
      <c r="B111" s="16" t="s">
        <v>48</v>
      </c>
      <c r="C111" s="21">
        <v>40</v>
      </c>
      <c r="D111" s="21">
        <v>0</v>
      </c>
      <c r="E111" s="23">
        <v>0.1</v>
      </c>
      <c r="F111" s="25">
        <v>0</v>
      </c>
      <c r="G111" s="25">
        <v>3.17</v>
      </c>
      <c r="H111" s="25">
        <v>-100</v>
      </c>
      <c r="I111" s="15" t="s">
        <v>0</v>
      </c>
      <c r="J111" s="48">
        <v>-726.02</v>
      </c>
    </row>
    <row r="112" spans="1:10" ht="18.75">
      <c r="A112" s="18" t="s">
        <v>269</v>
      </c>
      <c r="B112" s="16" t="s">
        <v>21</v>
      </c>
      <c r="C112" s="21">
        <v>96</v>
      </c>
      <c r="D112" s="21">
        <v>0</v>
      </c>
      <c r="E112" s="23">
        <v>0</v>
      </c>
      <c r="F112" s="25">
        <v>0</v>
      </c>
      <c r="G112" s="25">
        <v>0</v>
      </c>
      <c r="H112" s="25">
        <v>0</v>
      </c>
      <c r="I112" s="15" t="s">
        <v>0</v>
      </c>
      <c r="J112" s="48">
        <v>0</v>
      </c>
    </row>
    <row r="113" spans="1:10" ht="18.75">
      <c r="A113" s="18" t="s">
        <v>269</v>
      </c>
      <c r="B113" s="16" t="s">
        <v>49</v>
      </c>
      <c r="C113" s="21">
        <v>3672</v>
      </c>
      <c r="D113" s="21">
        <v>34</v>
      </c>
      <c r="E113" s="23">
        <v>32.7</v>
      </c>
      <c r="F113" s="25">
        <v>9.26</v>
      </c>
      <c r="G113" s="25">
        <v>8.89</v>
      </c>
      <c r="H113" s="25">
        <v>4.13</v>
      </c>
      <c r="I113" s="15" t="s">
        <v>0</v>
      </c>
      <c r="J113" s="48">
        <v>7718.49</v>
      </c>
    </row>
    <row r="114" spans="1:10" ht="18.75">
      <c r="A114" s="18" t="s">
        <v>269</v>
      </c>
      <c r="B114" s="16" t="s">
        <v>22</v>
      </c>
      <c r="C114" s="21">
        <v>989</v>
      </c>
      <c r="D114" s="21">
        <v>1</v>
      </c>
      <c r="E114" s="23">
        <v>2.8</v>
      </c>
      <c r="F114" s="25">
        <v>1.01</v>
      </c>
      <c r="G114" s="25">
        <v>2.87</v>
      </c>
      <c r="H114" s="25">
        <v>-64.71</v>
      </c>
      <c r="I114" s="15" t="s">
        <v>0</v>
      </c>
      <c r="J114" s="48">
        <v>-10503.59</v>
      </c>
    </row>
    <row r="115" spans="1:10" ht="18.75">
      <c r="A115" s="18" t="s">
        <v>269</v>
      </c>
      <c r="B115" s="16" t="s">
        <v>23</v>
      </c>
      <c r="C115" s="21">
        <v>513</v>
      </c>
      <c r="D115" s="21">
        <v>0</v>
      </c>
      <c r="E115" s="23">
        <v>0.3</v>
      </c>
      <c r="F115" s="25">
        <v>0</v>
      </c>
      <c r="G115" s="25">
        <v>0.62</v>
      </c>
      <c r="H115" s="25">
        <v>-100</v>
      </c>
      <c r="I115" s="15" t="s">
        <v>0</v>
      </c>
      <c r="J115" s="48">
        <v>-1834.23</v>
      </c>
    </row>
    <row r="116" spans="1:10" ht="18.75">
      <c r="A116" s="18" t="s">
        <v>269</v>
      </c>
      <c r="B116" s="16" t="s">
        <v>24</v>
      </c>
      <c r="C116" s="21">
        <v>620</v>
      </c>
      <c r="D116" s="21">
        <v>2</v>
      </c>
      <c r="E116" s="23">
        <v>1.6</v>
      </c>
      <c r="F116" s="25">
        <v>3.23</v>
      </c>
      <c r="G116" s="25">
        <v>2.66</v>
      </c>
      <c r="H116" s="25">
        <v>21.23</v>
      </c>
      <c r="I116" s="15" t="s">
        <v>0</v>
      </c>
      <c r="J116" s="48">
        <v>2003</v>
      </c>
    </row>
    <row r="117" spans="1:10" ht="18.75">
      <c r="A117" s="18" t="s">
        <v>269</v>
      </c>
      <c r="B117" s="16" t="s">
        <v>25</v>
      </c>
      <c r="C117" s="21">
        <v>2574</v>
      </c>
      <c r="D117" s="21">
        <v>0</v>
      </c>
      <c r="E117" s="23">
        <v>0.6</v>
      </c>
      <c r="F117" s="25">
        <v>0</v>
      </c>
      <c r="G117" s="25">
        <v>0.24</v>
      </c>
      <c r="H117" s="25">
        <v>-100</v>
      </c>
      <c r="I117" s="15" t="s">
        <v>0</v>
      </c>
      <c r="J117" s="48">
        <v>-3481.36</v>
      </c>
    </row>
    <row r="118" spans="1:10" ht="18.75">
      <c r="A118" s="18" t="s">
        <v>269</v>
      </c>
      <c r="B118" s="16" t="s">
        <v>26</v>
      </c>
      <c r="C118" s="21">
        <v>319</v>
      </c>
      <c r="D118" s="21">
        <v>2</v>
      </c>
      <c r="E118" s="23">
        <v>0.5</v>
      </c>
      <c r="F118" s="25">
        <v>6.27</v>
      </c>
      <c r="G118" s="25">
        <v>1.67</v>
      </c>
      <c r="H118" s="25">
        <v>275.04</v>
      </c>
      <c r="I118" s="15" t="s">
        <v>0</v>
      </c>
      <c r="J118" s="48">
        <v>8393.03</v>
      </c>
    </row>
    <row r="119" spans="1:10" ht="18.75">
      <c r="A119" s="18" t="s">
        <v>269</v>
      </c>
      <c r="B119" s="16" t="s">
        <v>27</v>
      </c>
      <c r="C119" s="21">
        <v>3464</v>
      </c>
      <c r="D119" s="21">
        <v>41</v>
      </c>
      <c r="E119" s="23">
        <v>49.5</v>
      </c>
      <c r="F119" s="25">
        <v>11.84</v>
      </c>
      <c r="G119" s="25">
        <v>14.3</v>
      </c>
      <c r="H119" s="25">
        <v>-17.25</v>
      </c>
      <c r="I119" s="15" t="s">
        <v>0</v>
      </c>
      <c r="J119" s="48">
        <v>-48905.01</v>
      </c>
    </row>
    <row r="120" spans="1:10" ht="18.75">
      <c r="A120" s="18" t="s">
        <v>269</v>
      </c>
      <c r="B120" s="16" t="s">
        <v>28</v>
      </c>
      <c r="C120" s="21">
        <v>469</v>
      </c>
      <c r="D120" s="21">
        <v>0</v>
      </c>
      <c r="E120" s="23">
        <v>0.7</v>
      </c>
      <c r="F120" s="25">
        <v>0</v>
      </c>
      <c r="G120" s="25">
        <v>1.56</v>
      </c>
      <c r="H120" s="25">
        <v>-100</v>
      </c>
      <c r="I120" s="15" t="s">
        <v>0</v>
      </c>
      <c r="J120" s="48">
        <v>-4181.64</v>
      </c>
    </row>
    <row r="121" spans="1:10" ht="18.75">
      <c r="A121" s="18" t="s">
        <v>269</v>
      </c>
      <c r="B121" s="16" t="s">
        <v>50</v>
      </c>
      <c r="C121" s="21">
        <v>0</v>
      </c>
      <c r="D121" s="21">
        <v>0</v>
      </c>
      <c r="E121" s="23">
        <v>0</v>
      </c>
      <c r="F121" s="25">
        <v>0</v>
      </c>
      <c r="G121" s="25">
        <v>0</v>
      </c>
      <c r="H121" s="25">
        <v>0</v>
      </c>
      <c r="I121" s="15" t="s">
        <v>0</v>
      </c>
      <c r="J121" s="48">
        <v>0</v>
      </c>
    </row>
    <row r="122" spans="1:10" ht="18.75">
      <c r="A122" s="18" t="s">
        <v>269</v>
      </c>
      <c r="B122" s="16" t="s">
        <v>51</v>
      </c>
      <c r="C122" s="21">
        <v>899</v>
      </c>
      <c r="D122" s="21">
        <v>21</v>
      </c>
      <c r="E122" s="23">
        <v>19.9</v>
      </c>
      <c r="F122" s="25">
        <v>23.36</v>
      </c>
      <c r="G122" s="25">
        <v>22.11</v>
      </c>
      <c r="H122" s="25">
        <v>5.67</v>
      </c>
      <c r="I122" s="15" t="s">
        <v>0</v>
      </c>
      <c r="J122" s="48">
        <v>6441.53</v>
      </c>
    </row>
    <row r="123" spans="1:10" ht="18.75">
      <c r="A123" s="18" t="s">
        <v>269</v>
      </c>
      <c r="B123" s="16" t="s">
        <v>29</v>
      </c>
      <c r="C123" s="21">
        <v>217</v>
      </c>
      <c r="D123" s="21">
        <v>1</v>
      </c>
      <c r="E123" s="23">
        <v>0.5</v>
      </c>
      <c r="F123" s="25">
        <v>4.61</v>
      </c>
      <c r="G123" s="25">
        <v>2.36</v>
      </c>
      <c r="H123" s="25">
        <v>95.12</v>
      </c>
      <c r="I123" s="15" t="s">
        <v>0</v>
      </c>
      <c r="J123" s="48">
        <v>2789.67</v>
      </c>
    </row>
    <row r="124" spans="1:10" ht="18.75">
      <c r="A124" s="18" t="s">
        <v>270</v>
      </c>
      <c r="B124" s="16" t="s">
        <v>41</v>
      </c>
      <c r="C124" s="21">
        <v>1093</v>
      </c>
      <c r="D124" s="21">
        <v>4</v>
      </c>
      <c r="E124" s="23">
        <v>2.5</v>
      </c>
      <c r="F124" s="25">
        <v>3.66</v>
      </c>
      <c r="G124" s="25">
        <v>2.32</v>
      </c>
      <c r="H124" s="25">
        <v>57.98</v>
      </c>
      <c r="I124" s="15" t="s">
        <v>0</v>
      </c>
      <c r="J124" s="48">
        <v>29450.65</v>
      </c>
    </row>
    <row r="125" spans="1:10" ht="18.75">
      <c r="A125" s="18" t="s">
        <v>270</v>
      </c>
      <c r="B125" s="16" t="s">
        <v>42</v>
      </c>
      <c r="C125" s="21">
        <v>353</v>
      </c>
      <c r="D125" s="21">
        <v>1</v>
      </c>
      <c r="E125" s="23">
        <v>1</v>
      </c>
      <c r="F125" s="25">
        <v>2.83</v>
      </c>
      <c r="G125" s="25">
        <v>2.83</v>
      </c>
      <c r="H125" s="25">
        <v>0</v>
      </c>
      <c r="I125" s="15" t="s">
        <v>0</v>
      </c>
      <c r="J125" s="48">
        <v>1952.27</v>
      </c>
    </row>
    <row r="126" spans="1:10" ht="18.75">
      <c r="A126" s="18" t="s">
        <v>270</v>
      </c>
      <c r="B126" s="16" t="s">
        <v>1</v>
      </c>
      <c r="C126" s="21">
        <v>6921</v>
      </c>
      <c r="D126" s="21">
        <v>9</v>
      </c>
      <c r="E126" s="23">
        <v>9.6</v>
      </c>
      <c r="F126" s="25">
        <v>1.3</v>
      </c>
      <c r="G126" s="25">
        <v>1.38</v>
      </c>
      <c r="H126" s="25">
        <v>-5.79</v>
      </c>
      <c r="I126" s="15" t="s">
        <v>0</v>
      </c>
      <c r="J126" s="48">
        <v>-11043.48</v>
      </c>
    </row>
    <row r="127" spans="1:10" ht="18.75">
      <c r="A127" s="18" t="s">
        <v>270</v>
      </c>
      <c r="B127" s="16" t="s">
        <v>43</v>
      </c>
      <c r="C127" s="21">
        <v>536</v>
      </c>
      <c r="D127" s="21">
        <v>18</v>
      </c>
      <c r="E127" s="23">
        <v>11.2</v>
      </c>
      <c r="F127" s="25">
        <v>33.58</v>
      </c>
      <c r="G127" s="25">
        <v>20.81</v>
      </c>
      <c r="H127" s="25">
        <v>61.39</v>
      </c>
      <c r="I127" s="15" t="s">
        <v>2</v>
      </c>
      <c r="J127" s="48">
        <v>137387.5</v>
      </c>
    </row>
    <row r="128" spans="1:10" ht="18.75">
      <c r="A128" s="18" t="s">
        <v>270</v>
      </c>
      <c r="B128" s="16" t="s">
        <v>3</v>
      </c>
      <c r="C128" s="21">
        <v>161</v>
      </c>
      <c r="D128" s="21">
        <v>0</v>
      </c>
      <c r="E128" s="23">
        <v>0</v>
      </c>
      <c r="F128" s="25">
        <v>0</v>
      </c>
      <c r="G128" s="25">
        <v>0</v>
      </c>
      <c r="H128" s="25">
        <v>0</v>
      </c>
      <c r="I128" s="15" t="s">
        <v>0</v>
      </c>
      <c r="J128" s="48">
        <v>0</v>
      </c>
    </row>
    <row r="129" spans="1:10" ht="18.75">
      <c r="A129" s="18" t="s">
        <v>270</v>
      </c>
      <c r="B129" s="16" t="s">
        <v>4</v>
      </c>
      <c r="C129" s="21">
        <v>1121</v>
      </c>
      <c r="D129" s="21">
        <v>0</v>
      </c>
      <c r="E129" s="23">
        <v>0.4</v>
      </c>
      <c r="F129" s="25">
        <v>0</v>
      </c>
      <c r="G129" s="25">
        <v>0.37</v>
      </c>
      <c r="H129" s="25">
        <v>-100</v>
      </c>
      <c r="I129" s="15" t="s">
        <v>0</v>
      </c>
      <c r="J129" s="48">
        <v>-8380.94</v>
      </c>
    </row>
    <row r="130" spans="1:10" ht="18.75">
      <c r="A130" s="18" t="s">
        <v>270</v>
      </c>
      <c r="B130" s="16" t="s">
        <v>6</v>
      </c>
      <c r="C130" s="21">
        <v>457</v>
      </c>
      <c r="D130" s="21">
        <v>22</v>
      </c>
      <c r="E130" s="23">
        <v>9.1</v>
      </c>
      <c r="F130" s="25">
        <v>48.14</v>
      </c>
      <c r="G130" s="25">
        <v>19.88</v>
      </c>
      <c r="H130" s="25">
        <v>142.16</v>
      </c>
      <c r="I130" s="15" t="s">
        <v>2</v>
      </c>
      <c r="J130" s="48">
        <v>259124.72</v>
      </c>
    </row>
    <row r="131" spans="1:10" ht="18.75">
      <c r="A131" s="18" t="s">
        <v>270</v>
      </c>
      <c r="B131" s="16" t="s">
        <v>7</v>
      </c>
      <c r="C131" s="21">
        <v>641</v>
      </c>
      <c r="D131" s="21">
        <v>1</v>
      </c>
      <c r="E131" s="23">
        <v>1</v>
      </c>
      <c r="F131" s="25">
        <v>1.56</v>
      </c>
      <c r="G131" s="25">
        <v>1.56</v>
      </c>
      <c r="H131" s="25">
        <v>0</v>
      </c>
      <c r="I131" s="15" t="s">
        <v>0</v>
      </c>
      <c r="J131" s="48">
        <v>-8041.84</v>
      </c>
    </row>
    <row r="132" spans="1:10" ht="18.75">
      <c r="A132" s="18" t="s">
        <v>270</v>
      </c>
      <c r="B132" s="16" t="s">
        <v>8</v>
      </c>
      <c r="C132" s="21">
        <v>466</v>
      </c>
      <c r="D132" s="21">
        <v>1</v>
      </c>
      <c r="E132" s="23">
        <v>0.5</v>
      </c>
      <c r="F132" s="25">
        <v>2.15</v>
      </c>
      <c r="G132" s="25">
        <v>1.13</v>
      </c>
      <c r="H132" s="25">
        <v>89.85</v>
      </c>
      <c r="I132" s="15" t="s">
        <v>0</v>
      </c>
      <c r="J132" s="48">
        <v>9494.51</v>
      </c>
    </row>
    <row r="133" spans="1:10" ht="18.75">
      <c r="A133" s="18" t="s">
        <v>270</v>
      </c>
      <c r="B133" s="16" t="s">
        <v>9</v>
      </c>
      <c r="C133" s="21">
        <v>3895</v>
      </c>
      <c r="D133" s="21">
        <v>16</v>
      </c>
      <c r="E133" s="23">
        <v>8.1</v>
      </c>
      <c r="F133" s="25">
        <v>4.11</v>
      </c>
      <c r="G133" s="25">
        <v>2.08</v>
      </c>
      <c r="H133" s="25">
        <v>97.05</v>
      </c>
      <c r="I133" s="15" t="s">
        <v>2</v>
      </c>
      <c r="J133" s="48">
        <v>158096.05</v>
      </c>
    </row>
    <row r="134" spans="1:10" ht="18.75">
      <c r="A134" s="18" t="s">
        <v>270</v>
      </c>
      <c r="B134" s="16" t="s">
        <v>10</v>
      </c>
      <c r="C134" s="21">
        <v>908</v>
      </c>
      <c r="D134" s="21">
        <v>0</v>
      </c>
      <c r="E134" s="23">
        <v>0.5</v>
      </c>
      <c r="F134" s="25">
        <v>0</v>
      </c>
      <c r="G134" s="25">
        <v>0.6</v>
      </c>
      <c r="H134" s="25">
        <v>-100</v>
      </c>
      <c r="I134" s="15" t="s">
        <v>0</v>
      </c>
      <c r="J134" s="48">
        <v>-10854.87</v>
      </c>
    </row>
    <row r="135" spans="1:10" ht="18.75">
      <c r="A135" s="18" t="s">
        <v>270</v>
      </c>
      <c r="B135" s="16" t="s">
        <v>11</v>
      </c>
      <c r="C135" s="21">
        <v>3423</v>
      </c>
      <c r="D135" s="21">
        <v>47</v>
      </c>
      <c r="E135" s="23">
        <v>36.9</v>
      </c>
      <c r="F135" s="25">
        <v>13.73</v>
      </c>
      <c r="G135" s="25">
        <v>10.77</v>
      </c>
      <c r="H135" s="25">
        <v>27.44</v>
      </c>
      <c r="I135" s="15" t="s">
        <v>0</v>
      </c>
      <c r="J135" s="48">
        <v>202966.23</v>
      </c>
    </row>
    <row r="136" spans="1:10" ht="18.75">
      <c r="A136" s="18" t="s">
        <v>270</v>
      </c>
      <c r="B136" s="16" t="s">
        <v>12</v>
      </c>
      <c r="C136" s="21">
        <v>108</v>
      </c>
      <c r="D136" s="21">
        <v>6</v>
      </c>
      <c r="E136" s="23">
        <v>4</v>
      </c>
      <c r="F136" s="25">
        <v>55.56</v>
      </c>
      <c r="G136" s="25">
        <v>37.04</v>
      </c>
      <c r="H136" s="25">
        <v>50</v>
      </c>
      <c r="I136" s="15" t="s">
        <v>0</v>
      </c>
      <c r="J136" s="48">
        <v>38329.18</v>
      </c>
    </row>
    <row r="137" spans="1:10" ht="18.75">
      <c r="A137" s="18" t="s">
        <v>270</v>
      </c>
      <c r="B137" s="16" t="s">
        <v>44</v>
      </c>
      <c r="C137" s="21">
        <v>474</v>
      </c>
      <c r="D137" s="21">
        <v>0</v>
      </c>
      <c r="E137" s="23">
        <v>0.4</v>
      </c>
      <c r="F137" s="25">
        <v>0</v>
      </c>
      <c r="G137" s="25">
        <v>0.83</v>
      </c>
      <c r="H137" s="25">
        <v>-100</v>
      </c>
      <c r="I137" s="15" t="s">
        <v>0</v>
      </c>
      <c r="J137" s="48">
        <v>-7893.37</v>
      </c>
    </row>
    <row r="138" spans="1:10" ht="18.75">
      <c r="A138" s="18" t="s">
        <v>270</v>
      </c>
      <c r="B138" s="16" t="s">
        <v>13</v>
      </c>
      <c r="C138" s="21">
        <v>125</v>
      </c>
      <c r="D138" s="21">
        <v>0</v>
      </c>
      <c r="E138" s="23">
        <v>0</v>
      </c>
      <c r="F138" s="25">
        <v>0</v>
      </c>
      <c r="G138" s="25">
        <v>0</v>
      </c>
      <c r="H138" s="25">
        <v>0</v>
      </c>
      <c r="I138" s="15" t="s">
        <v>0</v>
      </c>
      <c r="J138" s="48">
        <v>0</v>
      </c>
    </row>
    <row r="139" spans="1:10" ht="18.75">
      <c r="A139" s="18" t="s">
        <v>270</v>
      </c>
      <c r="B139" s="16" t="s">
        <v>14</v>
      </c>
      <c r="C139" s="21">
        <v>564</v>
      </c>
      <c r="D139" s="21">
        <v>0</v>
      </c>
      <c r="E139" s="23">
        <v>0.9</v>
      </c>
      <c r="F139" s="25">
        <v>0</v>
      </c>
      <c r="G139" s="25">
        <v>1.53</v>
      </c>
      <c r="H139" s="25">
        <v>-100</v>
      </c>
      <c r="I139" s="15" t="s">
        <v>0</v>
      </c>
      <c r="J139" s="48">
        <v>-17285.56</v>
      </c>
    </row>
    <row r="140" spans="1:10" ht="18.75">
      <c r="A140" s="18" t="s">
        <v>270</v>
      </c>
      <c r="B140" s="16" t="s">
        <v>45</v>
      </c>
      <c r="C140" s="21">
        <v>1590</v>
      </c>
      <c r="D140" s="21">
        <v>4</v>
      </c>
      <c r="E140" s="23">
        <v>1.4</v>
      </c>
      <c r="F140" s="25">
        <v>2.52</v>
      </c>
      <c r="G140" s="25">
        <v>0.91</v>
      </c>
      <c r="H140" s="25">
        <v>177.7</v>
      </c>
      <c r="I140" s="15" t="s">
        <v>0</v>
      </c>
      <c r="J140" s="48">
        <v>51320.93</v>
      </c>
    </row>
    <row r="141" spans="1:10" ht="18.75">
      <c r="A141" s="18" t="s">
        <v>270</v>
      </c>
      <c r="B141" s="16" t="s">
        <v>15</v>
      </c>
      <c r="C141" s="21">
        <v>0</v>
      </c>
      <c r="D141" s="21">
        <v>0</v>
      </c>
      <c r="E141" s="23">
        <v>0</v>
      </c>
      <c r="F141" s="25">
        <v>0</v>
      </c>
      <c r="G141" s="25">
        <v>0</v>
      </c>
      <c r="H141" s="25">
        <v>0</v>
      </c>
      <c r="I141" s="15" t="s">
        <v>0</v>
      </c>
      <c r="J141" s="48">
        <v>0</v>
      </c>
    </row>
    <row r="142" spans="1:10" ht="18.75">
      <c r="A142" s="18" t="s">
        <v>270</v>
      </c>
      <c r="B142" s="16" t="s">
        <v>16</v>
      </c>
      <c r="C142" s="21">
        <v>0</v>
      </c>
      <c r="D142" s="21">
        <v>0</v>
      </c>
      <c r="E142" s="23">
        <v>0</v>
      </c>
      <c r="F142" s="25">
        <v>0</v>
      </c>
      <c r="G142" s="25">
        <v>0</v>
      </c>
      <c r="H142" s="25">
        <v>0</v>
      </c>
      <c r="I142" s="15" t="s">
        <v>0</v>
      </c>
      <c r="J142" s="48">
        <v>0</v>
      </c>
    </row>
    <row r="143" spans="1:10" ht="18.75">
      <c r="A143" s="18" t="s">
        <v>270</v>
      </c>
      <c r="B143" s="16" t="s">
        <v>17</v>
      </c>
      <c r="C143" s="21">
        <v>1639</v>
      </c>
      <c r="D143" s="21">
        <v>12</v>
      </c>
      <c r="E143" s="23">
        <v>5.6</v>
      </c>
      <c r="F143" s="25">
        <v>7.32</v>
      </c>
      <c r="G143" s="25">
        <v>3.45</v>
      </c>
      <c r="H143" s="25">
        <v>112.47</v>
      </c>
      <c r="I143" s="15" t="s">
        <v>2</v>
      </c>
      <c r="J143" s="48">
        <v>127431.51</v>
      </c>
    </row>
    <row r="144" spans="1:10" ht="18.75">
      <c r="A144" s="18" t="s">
        <v>270</v>
      </c>
      <c r="B144" s="16" t="s">
        <v>46</v>
      </c>
      <c r="C144" s="21">
        <v>611</v>
      </c>
      <c r="D144" s="21">
        <v>28</v>
      </c>
      <c r="E144" s="23">
        <v>20</v>
      </c>
      <c r="F144" s="25">
        <v>45.83</v>
      </c>
      <c r="G144" s="25">
        <v>32.73</v>
      </c>
      <c r="H144" s="25">
        <v>40</v>
      </c>
      <c r="I144" s="15" t="s">
        <v>0</v>
      </c>
      <c r="J144" s="48">
        <v>160768.66</v>
      </c>
    </row>
    <row r="145" spans="1:10" ht="18.75">
      <c r="A145" s="18" t="s">
        <v>270</v>
      </c>
      <c r="B145" s="16" t="s">
        <v>18</v>
      </c>
      <c r="C145" s="21">
        <v>3449</v>
      </c>
      <c r="D145" s="21">
        <v>9</v>
      </c>
      <c r="E145" s="23">
        <v>6.5</v>
      </c>
      <c r="F145" s="25">
        <v>2.61</v>
      </c>
      <c r="G145" s="25">
        <v>1.9</v>
      </c>
      <c r="H145" s="25">
        <v>37.65</v>
      </c>
      <c r="I145" s="15" t="s">
        <v>0</v>
      </c>
      <c r="J145" s="48">
        <v>49370.67</v>
      </c>
    </row>
    <row r="146" spans="1:10" ht="18.75">
      <c r="A146" s="18" t="s">
        <v>270</v>
      </c>
      <c r="B146" s="16" t="s">
        <v>47</v>
      </c>
      <c r="C146" s="21">
        <v>2489</v>
      </c>
      <c r="D146" s="21">
        <v>0</v>
      </c>
      <c r="E146" s="23">
        <v>0.4</v>
      </c>
      <c r="F146" s="25">
        <v>0</v>
      </c>
      <c r="G146" s="25">
        <v>0.15</v>
      </c>
      <c r="H146" s="25">
        <v>-100</v>
      </c>
      <c r="I146" s="15" t="s">
        <v>0</v>
      </c>
      <c r="J146" s="48">
        <v>-7480.04</v>
      </c>
    </row>
    <row r="147" spans="1:10" ht="18.75">
      <c r="A147" s="18" t="s">
        <v>270</v>
      </c>
      <c r="B147" s="16" t="s">
        <v>19</v>
      </c>
      <c r="C147" s="21">
        <v>129</v>
      </c>
      <c r="D147" s="21">
        <v>0</v>
      </c>
      <c r="E147" s="23">
        <v>0</v>
      </c>
      <c r="F147" s="25">
        <v>0</v>
      </c>
      <c r="G147" s="25">
        <v>0</v>
      </c>
      <c r="H147" s="25">
        <v>0</v>
      </c>
      <c r="I147" s="15" t="s">
        <v>0</v>
      </c>
      <c r="J147" s="48">
        <v>0</v>
      </c>
    </row>
    <row r="148" spans="1:10" ht="18.75">
      <c r="A148" s="18" t="s">
        <v>270</v>
      </c>
      <c r="B148" s="16" t="s">
        <v>20</v>
      </c>
      <c r="C148" s="21">
        <v>600</v>
      </c>
      <c r="D148" s="21">
        <v>37</v>
      </c>
      <c r="E148" s="23">
        <v>26.1</v>
      </c>
      <c r="F148" s="25">
        <v>61.67</v>
      </c>
      <c r="G148" s="25">
        <v>43.51</v>
      </c>
      <c r="H148" s="25">
        <v>41.75</v>
      </c>
      <c r="I148" s="15" t="s">
        <v>2</v>
      </c>
      <c r="J148" s="48">
        <v>218644.65</v>
      </c>
    </row>
    <row r="149" spans="1:10" ht="18.75">
      <c r="A149" s="18" t="s">
        <v>270</v>
      </c>
      <c r="B149" s="16" t="s">
        <v>48</v>
      </c>
      <c r="C149" s="21">
        <v>40</v>
      </c>
      <c r="D149" s="21">
        <v>1</v>
      </c>
      <c r="E149" s="23">
        <v>0.1</v>
      </c>
      <c r="F149" s="25">
        <v>25</v>
      </c>
      <c r="G149" s="25">
        <v>3.17</v>
      </c>
      <c r="H149" s="25">
        <v>687.87</v>
      </c>
      <c r="I149" s="15" t="s">
        <v>0</v>
      </c>
      <c r="J149" s="48">
        <v>17518.3</v>
      </c>
    </row>
    <row r="150" spans="1:10" ht="18.75">
      <c r="A150" s="18" t="s">
        <v>270</v>
      </c>
      <c r="B150" s="16" t="s">
        <v>21</v>
      </c>
      <c r="C150" s="21">
        <v>96</v>
      </c>
      <c r="D150" s="21">
        <v>0</v>
      </c>
      <c r="E150" s="23">
        <v>0</v>
      </c>
      <c r="F150" s="25">
        <v>0</v>
      </c>
      <c r="G150" s="25">
        <v>0</v>
      </c>
      <c r="H150" s="25">
        <v>0</v>
      </c>
      <c r="I150" s="15" t="s">
        <v>0</v>
      </c>
      <c r="J150" s="48">
        <v>0</v>
      </c>
    </row>
    <row r="151" spans="1:10" ht="18.75">
      <c r="A151" s="18" t="s">
        <v>270</v>
      </c>
      <c r="B151" s="16" t="s">
        <v>49</v>
      </c>
      <c r="C151" s="21">
        <v>3672</v>
      </c>
      <c r="D151" s="21">
        <v>21</v>
      </c>
      <c r="E151" s="23">
        <v>12.4</v>
      </c>
      <c r="F151" s="25">
        <v>5.72</v>
      </c>
      <c r="G151" s="25">
        <v>3.38</v>
      </c>
      <c r="H151" s="25">
        <v>69.23</v>
      </c>
      <c r="I151" s="15" t="s">
        <v>2</v>
      </c>
      <c r="J151" s="48">
        <v>172355.9</v>
      </c>
    </row>
    <row r="152" spans="1:10" ht="18.75">
      <c r="A152" s="18" t="s">
        <v>270</v>
      </c>
      <c r="B152" s="16" t="s">
        <v>22</v>
      </c>
      <c r="C152" s="21">
        <v>989</v>
      </c>
      <c r="D152" s="21">
        <v>3</v>
      </c>
      <c r="E152" s="23">
        <v>1.2</v>
      </c>
      <c r="F152" s="25">
        <v>3.03</v>
      </c>
      <c r="G152" s="25">
        <v>1.23</v>
      </c>
      <c r="H152" s="25">
        <v>147.62</v>
      </c>
      <c r="I152" s="15" t="s">
        <v>0</v>
      </c>
      <c r="J152" s="48">
        <v>35877.29</v>
      </c>
    </row>
    <row r="153" spans="1:10" ht="18.75">
      <c r="A153" s="18" t="s">
        <v>270</v>
      </c>
      <c r="B153" s="16" t="s">
        <v>23</v>
      </c>
      <c r="C153" s="21">
        <v>513</v>
      </c>
      <c r="D153" s="21">
        <v>1</v>
      </c>
      <c r="E153" s="23">
        <v>0.7</v>
      </c>
      <c r="F153" s="25">
        <v>1.95</v>
      </c>
      <c r="G153" s="25">
        <v>1.3</v>
      </c>
      <c r="H153" s="25">
        <v>50</v>
      </c>
      <c r="I153" s="15" t="s">
        <v>0</v>
      </c>
      <c r="J153" s="48">
        <v>6687.49</v>
      </c>
    </row>
    <row r="154" spans="1:10" ht="18.75">
      <c r="A154" s="18" t="s">
        <v>270</v>
      </c>
      <c r="B154" s="16" t="s">
        <v>24</v>
      </c>
      <c r="C154" s="21">
        <v>620</v>
      </c>
      <c r="D154" s="21">
        <v>0</v>
      </c>
      <c r="E154" s="23">
        <v>0.2</v>
      </c>
      <c r="F154" s="25">
        <v>0</v>
      </c>
      <c r="G154" s="25">
        <v>0.29</v>
      </c>
      <c r="H154" s="25">
        <v>-100</v>
      </c>
      <c r="I154" s="15" t="s">
        <v>0</v>
      </c>
      <c r="J154" s="48">
        <v>-3611.61</v>
      </c>
    </row>
    <row r="155" spans="1:10" ht="18.75">
      <c r="A155" s="18" t="s">
        <v>270</v>
      </c>
      <c r="B155" s="16" t="s">
        <v>25</v>
      </c>
      <c r="C155" s="21">
        <v>2574</v>
      </c>
      <c r="D155" s="21">
        <v>1</v>
      </c>
      <c r="E155" s="23">
        <v>0.4</v>
      </c>
      <c r="F155" s="25">
        <v>0.39</v>
      </c>
      <c r="G155" s="25">
        <v>0.15</v>
      </c>
      <c r="H155" s="25">
        <v>155.26</v>
      </c>
      <c r="I155" s="15" t="s">
        <v>0</v>
      </c>
      <c r="J155" s="48">
        <v>12193.19</v>
      </c>
    </row>
    <row r="156" spans="1:10" ht="18.75">
      <c r="A156" s="18" t="s">
        <v>270</v>
      </c>
      <c r="B156" s="16" t="s">
        <v>26</v>
      </c>
      <c r="C156" s="21">
        <v>319</v>
      </c>
      <c r="D156" s="21">
        <v>0</v>
      </c>
      <c r="E156" s="23">
        <v>0.7</v>
      </c>
      <c r="F156" s="25">
        <v>0</v>
      </c>
      <c r="G156" s="25">
        <v>2.13</v>
      </c>
      <c r="H156" s="25">
        <v>-100</v>
      </c>
      <c r="I156" s="15" t="s">
        <v>0</v>
      </c>
      <c r="J156" s="48">
        <v>-13635.83</v>
      </c>
    </row>
    <row r="157" spans="1:10" ht="18.75">
      <c r="A157" s="18" t="s">
        <v>270</v>
      </c>
      <c r="B157" s="16" t="s">
        <v>27</v>
      </c>
      <c r="C157" s="21">
        <v>3464</v>
      </c>
      <c r="D157" s="21">
        <v>21</v>
      </c>
      <c r="E157" s="23">
        <v>15.2</v>
      </c>
      <c r="F157" s="25">
        <v>6.06</v>
      </c>
      <c r="G157" s="25">
        <v>4.39</v>
      </c>
      <c r="H157" s="25">
        <v>38.25</v>
      </c>
      <c r="I157" s="15" t="s">
        <v>0</v>
      </c>
      <c r="J157" s="48">
        <v>116530.48</v>
      </c>
    </row>
    <row r="158" spans="1:10" ht="18.75">
      <c r="A158" s="18" t="s">
        <v>270</v>
      </c>
      <c r="B158" s="16" t="s">
        <v>28</v>
      </c>
      <c r="C158" s="21">
        <v>469</v>
      </c>
      <c r="D158" s="21">
        <v>0</v>
      </c>
      <c r="E158" s="23">
        <v>0.5</v>
      </c>
      <c r="F158" s="25">
        <v>0</v>
      </c>
      <c r="G158" s="25">
        <v>1.05</v>
      </c>
      <c r="H158" s="25">
        <v>-100</v>
      </c>
      <c r="I158" s="15" t="s">
        <v>0</v>
      </c>
      <c r="J158" s="48">
        <v>-9883.76</v>
      </c>
    </row>
    <row r="159" spans="1:10" ht="18.75">
      <c r="A159" s="18" t="s">
        <v>270</v>
      </c>
      <c r="B159" s="16" t="s">
        <v>50</v>
      </c>
      <c r="C159" s="21">
        <v>0</v>
      </c>
      <c r="D159" s="21">
        <v>0</v>
      </c>
      <c r="E159" s="23">
        <v>0</v>
      </c>
      <c r="F159" s="25">
        <v>0</v>
      </c>
      <c r="G159" s="25">
        <v>0</v>
      </c>
      <c r="H159" s="25">
        <v>0</v>
      </c>
      <c r="I159" s="15" t="s">
        <v>0</v>
      </c>
      <c r="J159" s="48">
        <v>0</v>
      </c>
    </row>
    <row r="160" spans="1:10" ht="18.75">
      <c r="A160" s="18" t="s">
        <v>270</v>
      </c>
      <c r="B160" s="16" t="s">
        <v>51</v>
      </c>
      <c r="C160" s="21">
        <v>899</v>
      </c>
      <c r="D160" s="21">
        <v>9</v>
      </c>
      <c r="E160" s="23">
        <v>4.9</v>
      </c>
      <c r="F160" s="25">
        <v>10.01</v>
      </c>
      <c r="G160" s="25">
        <v>5.49</v>
      </c>
      <c r="H160" s="25">
        <v>82.26</v>
      </c>
      <c r="I160" s="15" t="s">
        <v>0</v>
      </c>
      <c r="J160" s="48">
        <v>81495.9</v>
      </c>
    </row>
    <row r="161" spans="1:10" ht="18.75">
      <c r="A161" s="18" t="s">
        <v>270</v>
      </c>
      <c r="B161" s="16" t="s">
        <v>29</v>
      </c>
      <c r="C161" s="21">
        <v>217</v>
      </c>
      <c r="D161" s="21">
        <v>0</v>
      </c>
      <c r="E161" s="23">
        <v>0.1</v>
      </c>
      <c r="F161" s="25">
        <v>0</v>
      </c>
      <c r="G161" s="25">
        <v>0.61</v>
      </c>
      <c r="H161" s="25">
        <v>-100</v>
      </c>
      <c r="I161" s="15" t="s">
        <v>0</v>
      </c>
      <c r="J161" s="48">
        <v>-2674.6</v>
      </c>
    </row>
    <row r="162" spans="1:10" ht="12.75">
      <c r="A162" s="18" t="s">
        <v>271</v>
      </c>
      <c r="B162" s="16" t="s">
        <v>41</v>
      </c>
      <c r="C162" s="21">
        <v>940</v>
      </c>
      <c r="D162" s="21">
        <v>6</v>
      </c>
      <c r="E162" s="23">
        <v>5</v>
      </c>
      <c r="F162" s="25">
        <v>6.38</v>
      </c>
      <c r="G162" s="25">
        <v>5.32</v>
      </c>
      <c r="H162" s="25">
        <v>20</v>
      </c>
      <c r="I162" s="15" t="s">
        <v>0</v>
      </c>
      <c r="J162" s="48">
        <v>11806.15</v>
      </c>
    </row>
    <row r="163" spans="1:10" ht="12.75">
      <c r="A163" s="18" t="s">
        <v>271</v>
      </c>
      <c r="B163" s="16" t="s">
        <v>42</v>
      </c>
      <c r="C163" s="21">
        <v>282</v>
      </c>
      <c r="D163" s="21">
        <v>0</v>
      </c>
      <c r="E163" s="23">
        <v>2</v>
      </c>
      <c r="F163" s="25">
        <v>0</v>
      </c>
      <c r="G163" s="25">
        <v>7.09</v>
      </c>
      <c r="H163" s="25">
        <v>-100</v>
      </c>
      <c r="I163" s="15" t="s">
        <v>0</v>
      </c>
      <c r="J163" s="48">
        <v>-30863.33</v>
      </c>
    </row>
    <row r="164" spans="1:10" ht="12.75">
      <c r="A164" s="18" t="s">
        <v>271</v>
      </c>
      <c r="B164" s="16" t="s">
        <v>1</v>
      </c>
      <c r="C164" s="21">
        <v>5578</v>
      </c>
      <c r="D164" s="21">
        <v>28</v>
      </c>
      <c r="E164" s="23">
        <v>24.5</v>
      </c>
      <c r="F164" s="25">
        <v>5.02</v>
      </c>
      <c r="G164" s="25">
        <v>4.4</v>
      </c>
      <c r="H164" s="25">
        <v>14.09</v>
      </c>
      <c r="I164" s="15" t="s">
        <v>0</v>
      </c>
      <c r="J164" s="48">
        <v>46774.38</v>
      </c>
    </row>
    <row r="165" spans="1:10" ht="12.75">
      <c r="A165" s="18" t="s">
        <v>271</v>
      </c>
      <c r="B165" s="16" t="s">
        <v>43</v>
      </c>
      <c r="C165" s="21">
        <v>482</v>
      </c>
      <c r="D165" s="21">
        <v>12</v>
      </c>
      <c r="E165" s="23">
        <v>11.8</v>
      </c>
      <c r="F165" s="25">
        <v>24.9</v>
      </c>
      <c r="G165" s="25">
        <v>24.55</v>
      </c>
      <c r="H165" s="25">
        <v>1.4</v>
      </c>
      <c r="I165" s="15" t="s">
        <v>0</v>
      </c>
      <c r="J165" s="48">
        <v>2241.62</v>
      </c>
    </row>
    <row r="166" spans="1:10" ht="12.75">
      <c r="A166" s="18" t="s">
        <v>271</v>
      </c>
      <c r="B166" s="16" t="s">
        <v>3</v>
      </c>
      <c r="C166" s="21">
        <v>141</v>
      </c>
      <c r="D166" s="21">
        <v>2</v>
      </c>
      <c r="E166" s="23">
        <v>1</v>
      </c>
      <c r="F166" s="25">
        <v>14.18</v>
      </c>
      <c r="G166" s="25">
        <v>7.01</v>
      </c>
      <c r="H166" s="25">
        <v>102.48</v>
      </c>
      <c r="I166" s="15" t="s">
        <v>0</v>
      </c>
      <c r="J166" s="48">
        <v>13726.37</v>
      </c>
    </row>
    <row r="167" spans="1:10" ht="12.75">
      <c r="A167" s="18" t="s">
        <v>271</v>
      </c>
      <c r="B167" s="16" t="s">
        <v>4</v>
      </c>
      <c r="C167" s="21">
        <v>1022</v>
      </c>
      <c r="D167" s="21">
        <v>0</v>
      </c>
      <c r="E167" s="23">
        <v>2.6</v>
      </c>
      <c r="F167" s="25">
        <v>0</v>
      </c>
      <c r="G167" s="25">
        <v>2.57</v>
      </c>
      <c r="H167" s="25">
        <v>-100</v>
      </c>
      <c r="I167" s="15" t="s">
        <v>0</v>
      </c>
      <c r="J167" s="48">
        <v>-35639.48</v>
      </c>
    </row>
    <row r="168" spans="1:10" ht="12.75">
      <c r="A168" s="18" t="s">
        <v>271</v>
      </c>
      <c r="B168" s="16" t="s">
        <v>6</v>
      </c>
      <c r="C168" s="21">
        <v>414</v>
      </c>
      <c r="D168" s="21">
        <v>6</v>
      </c>
      <c r="E168" s="23">
        <v>4.2</v>
      </c>
      <c r="F168" s="25">
        <v>14.49</v>
      </c>
      <c r="G168" s="25">
        <v>10.2</v>
      </c>
      <c r="H168" s="25">
        <v>42.13</v>
      </c>
      <c r="I168" s="15" t="s">
        <v>0</v>
      </c>
      <c r="J168" s="48">
        <v>24116.76</v>
      </c>
    </row>
    <row r="169" spans="1:10" ht="12.75">
      <c r="A169" s="18" t="s">
        <v>271</v>
      </c>
      <c r="B169" s="16" t="s">
        <v>7</v>
      </c>
      <c r="C169" s="21">
        <v>541</v>
      </c>
      <c r="D169" s="21">
        <v>4</v>
      </c>
      <c r="E169" s="23">
        <v>4</v>
      </c>
      <c r="F169" s="25">
        <v>7.39</v>
      </c>
      <c r="G169" s="25">
        <v>7.39</v>
      </c>
      <c r="H169" s="25">
        <v>0</v>
      </c>
      <c r="I169" s="15" t="s">
        <v>0</v>
      </c>
      <c r="J169" s="48">
        <v>-273.94</v>
      </c>
    </row>
    <row r="170" spans="1:10" ht="12.75">
      <c r="A170" s="18" t="s">
        <v>271</v>
      </c>
      <c r="B170" s="16" t="s">
        <v>8</v>
      </c>
      <c r="C170" s="21">
        <v>397</v>
      </c>
      <c r="D170" s="21">
        <v>5</v>
      </c>
      <c r="E170" s="23">
        <v>2</v>
      </c>
      <c r="F170" s="25">
        <v>12.59</v>
      </c>
      <c r="G170" s="25">
        <v>5.04</v>
      </c>
      <c r="H170" s="25">
        <v>150</v>
      </c>
      <c r="I170" s="15" t="s">
        <v>0</v>
      </c>
      <c r="J170" s="48">
        <v>35665.25</v>
      </c>
    </row>
    <row r="171" spans="1:10" ht="12.75">
      <c r="A171" s="18" t="s">
        <v>271</v>
      </c>
      <c r="B171" s="16" t="s">
        <v>9</v>
      </c>
      <c r="C171" s="21">
        <v>3292</v>
      </c>
      <c r="D171" s="21">
        <v>20</v>
      </c>
      <c r="E171" s="23">
        <v>18.6</v>
      </c>
      <c r="F171" s="25">
        <v>6.08</v>
      </c>
      <c r="G171" s="25">
        <v>5.66</v>
      </c>
      <c r="H171" s="25">
        <v>7.37</v>
      </c>
      <c r="I171" s="15" t="s">
        <v>0</v>
      </c>
      <c r="J171" s="48">
        <v>18620.5</v>
      </c>
    </row>
    <row r="172" spans="1:10" ht="12.75">
      <c r="A172" s="18" t="s">
        <v>271</v>
      </c>
      <c r="B172" s="16" t="s">
        <v>10</v>
      </c>
      <c r="C172" s="21">
        <v>771</v>
      </c>
      <c r="D172" s="21">
        <v>3</v>
      </c>
      <c r="E172" s="23">
        <v>2.4</v>
      </c>
      <c r="F172" s="25">
        <v>3.89</v>
      </c>
      <c r="G172" s="25">
        <v>3.07</v>
      </c>
      <c r="H172" s="25">
        <v>26.63</v>
      </c>
      <c r="I172" s="15" t="s">
        <v>0</v>
      </c>
      <c r="J172" s="48">
        <v>8547.46</v>
      </c>
    </row>
    <row r="173" spans="1:10" ht="12.75">
      <c r="A173" s="18" t="s">
        <v>271</v>
      </c>
      <c r="B173" s="16" t="s">
        <v>11</v>
      </c>
      <c r="C173" s="21">
        <v>3141</v>
      </c>
      <c r="D173" s="21">
        <v>68</v>
      </c>
      <c r="E173" s="23">
        <v>60.2</v>
      </c>
      <c r="F173" s="25">
        <v>21.65</v>
      </c>
      <c r="G173" s="25">
        <v>19.16</v>
      </c>
      <c r="H173" s="25">
        <v>12.97</v>
      </c>
      <c r="I173" s="15" t="s">
        <v>0</v>
      </c>
      <c r="J173" s="48">
        <v>105819.95</v>
      </c>
    </row>
    <row r="174" spans="1:10" ht="12.75">
      <c r="A174" s="18" t="s">
        <v>271</v>
      </c>
      <c r="B174" s="16" t="s">
        <v>12</v>
      </c>
      <c r="C174" s="21">
        <v>64</v>
      </c>
      <c r="D174" s="21">
        <v>3</v>
      </c>
      <c r="E174" s="23">
        <v>2</v>
      </c>
      <c r="F174" s="25">
        <v>46.88</v>
      </c>
      <c r="G174" s="25">
        <v>31.25</v>
      </c>
      <c r="H174" s="25">
        <v>50</v>
      </c>
      <c r="I174" s="15" t="s">
        <v>0</v>
      </c>
      <c r="J174" s="48">
        <v>13212.42</v>
      </c>
    </row>
    <row r="175" spans="1:10" ht="12.75">
      <c r="A175" s="18" t="s">
        <v>271</v>
      </c>
      <c r="B175" s="16" t="s">
        <v>44</v>
      </c>
      <c r="C175" s="21">
        <v>415</v>
      </c>
      <c r="D175" s="21">
        <v>5</v>
      </c>
      <c r="E175" s="23">
        <v>1.8</v>
      </c>
      <c r="F175" s="25">
        <v>12.05</v>
      </c>
      <c r="G175" s="25">
        <v>4.37</v>
      </c>
      <c r="H175" s="25">
        <v>175.42</v>
      </c>
      <c r="I175" s="15" t="s">
        <v>0</v>
      </c>
      <c r="J175" s="48">
        <v>43187.49</v>
      </c>
    </row>
    <row r="176" spans="1:10" ht="12.75">
      <c r="A176" s="18" t="s">
        <v>271</v>
      </c>
      <c r="B176" s="16" t="s">
        <v>13</v>
      </c>
      <c r="C176" s="21">
        <v>93</v>
      </c>
      <c r="D176" s="21">
        <v>1</v>
      </c>
      <c r="E176" s="23">
        <v>0</v>
      </c>
      <c r="F176" s="25">
        <v>10.75</v>
      </c>
      <c r="G176" s="25">
        <v>0</v>
      </c>
      <c r="H176" s="25">
        <v>0</v>
      </c>
      <c r="I176" s="15" t="s">
        <v>0</v>
      </c>
      <c r="J176" s="48">
        <v>12417.74</v>
      </c>
    </row>
    <row r="177" spans="1:10" ht="12.75">
      <c r="A177" s="18" t="s">
        <v>271</v>
      </c>
      <c r="B177" s="16" t="s">
        <v>14</v>
      </c>
      <c r="C177" s="21">
        <v>311</v>
      </c>
      <c r="D177" s="21">
        <v>3</v>
      </c>
      <c r="E177" s="23">
        <v>3</v>
      </c>
      <c r="F177" s="25">
        <v>9.65</v>
      </c>
      <c r="G177" s="25">
        <v>9.79</v>
      </c>
      <c r="H177" s="25">
        <v>-1.44</v>
      </c>
      <c r="I177" s="15" t="s">
        <v>0</v>
      </c>
      <c r="J177" s="48">
        <v>-595.33</v>
      </c>
    </row>
    <row r="178" spans="1:10" ht="12.75">
      <c r="A178" s="18" t="s">
        <v>271</v>
      </c>
      <c r="B178" s="16" t="s">
        <v>45</v>
      </c>
      <c r="C178" s="21">
        <v>1398</v>
      </c>
      <c r="D178" s="21">
        <v>5</v>
      </c>
      <c r="E178" s="23">
        <v>5.2</v>
      </c>
      <c r="F178" s="25">
        <v>3.58</v>
      </c>
      <c r="G178" s="25">
        <v>3.72</v>
      </c>
      <c r="H178" s="25">
        <v>-3.88</v>
      </c>
      <c r="I178" s="15" t="s">
        <v>0</v>
      </c>
      <c r="J178" s="48">
        <v>-2770.5</v>
      </c>
    </row>
    <row r="179" spans="1:10" ht="12.75">
      <c r="A179" s="18" t="s">
        <v>271</v>
      </c>
      <c r="B179" s="16" t="s">
        <v>15</v>
      </c>
      <c r="C179" s="21">
        <v>0</v>
      </c>
      <c r="D179" s="21">
        <v>0</v>
      </c>
      <c r="E179" s="23">
        <v>0</v>
      </c>
      <c r="F179" s="25">
        <v>0</v>
      </c>
      <c r="G179" s="25">
        <v>0</v>
      </c>
      <c r="H179" s="25">
        <v>0</v>
      </c>
      <c r="I179" s="15" t="s">
        <v>0</v>
      </c>
      <c r="J179" s="48">
        <v>0</v>
      </c>
    </row>
    <row r="180" spans="1:10" ht="12.75">
      <c r="A180" s="18" t="s">
        <v>271</v>
      </c>
      <c r="B180" s="16" t="s">
        <v>16</v>
      </c>
      <c r="C180" s="21">
        <v>0</v>
      </c>
      <c r="D180" s="21">
        <v>0</v>
      </c>
      <c r="E180" s="23">
        <v>0</v>
      </c>
      <c r="F180" s="25">
        <v>0</v>
      </c>
      <c r="G180" s="25">
        <v>0</v>
      </c>
      <c r="H180" s="25">
        <v>0</v>
      </c>
      <c r="I180" s="15" t="s">
        <v>0</v>
      </c>
      <c r="J180" s="48">
        <v>0</v>
      </c>
    </row>
    <row r="181" spans="1:10" ht="12.75">
      <c r="A181" s="18" t="s">
        <v>271</v>
      </c>
      <c r="B181" s="16" t="s">
        <v>17</v>
      </c>
      <c r="C181" s="21">
        <v>1421</v>
      </c>
      <c r="D181" s="21">
        <v>12</v>
      </c>
      <c r="E181" s="23">
        <v>13</v>
      </c>
      <c r="F181" s="25">
        <v>8.44</v>
      </c>
      <c r="G181" s="25">
        <v>9.16</v>
      </c>
      <c r="H181" s="25">
        <v>-7.77</v>
      </c>
      <c r="I181" s="15" t="s">
        <v>0</v>
      </c>
      <c r="J181" s="48">
        <v>-13681.62</v>
      </c>
    </row>
    <row r="182" spans="1:10" ht="12.75">
      <c r="A182" s="18" t="s">
        <v>271</v>
      </c>
      <c r="B182" s="16" t="s">
        <v>46</v>
      </c>
      <c r="C182" s="21">
        <v>552</v>
      </c>
      <c r="D182" s="21">
        <v>12</v>
      </c>
      <c r="E182" s="23">
        <v>12</v>
      </c>
      <c r="F182" s="25">
        <v>21.74</v>
      </c>
      <c r="G182" s="25">
        <v>21.74</v>
      </c>
      <c r="H182" s="25">
        <v>0</v>
      </c>
      <c r="I182" s="15" t="s">
        <v>0</v>
      </c>
      <c r="J182" s="48">
        <v>-2900.69</v>
      </c>
    </row>
    <row r="183" spans="1:10" ht="12.75">
      <c r="A183" s="18" t="s">
        <v>271</v>
      </c>
      <c r="B183" s="16" t="s">
        <v>18</v>
      </c>
      <c r="C183" s="21">
        <v>3088</v>
      </c>
      <c r="D183" s="21">
        <v>14</v>
      </c>
      <c r="E183" s="23">
        <v>13.9</v>
      </c>
      <c r="F183" s="25">
        <v>4.53</v>
      </c>
      <c r="G183" s="25">
        <v>4.49</v>
      </c>
      <c r="H183" s="25">
        <v>0.88</v>
      </c>
      <c r="I183" s="15" t="s">
        <v>0</v>
      </c>
      <c r="J183" s="48">
        <v>1631.38</v>
      </c>
    </row>
    <row r="184" spans="1:10" ht="12.75">
      <c r="A184" s="18" t="s">
        <v>271</v>
      </c>
      <c r="B184" s="16" t="s">
        <v>47</v>
      </c>
      <c r="C184" s="21">
        <v>2210</v>
      </c>
      <c r="D184" s="21">
        <v>1</v>
      </c>
      <c r="E184" s="23">
        <v>1.1</v>
      </c>
      <c r="F184" s="25">
        <v>0.45</v>
      </c>
      <c r="G184" s="25">
        <v>0.52</v>
      </c>
      <c r="H184" s="25">
        <v>-12.63</v>
      </c>
      <c r="I184" s="15" t="s">
        <v>0</v>
      </c>
      <c r="J184" s="48">
        <v>-2004.31</v>
      </c>
    </row>
    <row r="185" spans="1:10" ht="12.75">
      <c r="A185" s="18" t="s">
        <v>271</v>
      </c>
      <c r="B185" s="16" t="s">
        <v>19</v>
      </c>
      <c r="C185" s="21">
        <v>114</v>
      </c>
      <c r="D185" s="21">
        <v>3</v>
      </c>
      <c r="E185" s="23">
        <v>2</v>
      </c>
      <c r="F185" s="25">
        <v>26.32</v>
      </c>
      <c r="G185" s="25">
        <v>17.54</v>
      </c>
      <c r="H185" s="25">
        <v>50</v>
      </c>
      <c r="I185" s="15" t="s">
        <v>0</v>
      </c>
      <c r="J185" s="48">
        <v>11906.51</v>
      </c>
    </row>
    <row r="186" spans="1:10" ht="12.75">
      <c r="A186" s="18" t="s">
        <v>271</v>
      </c>
      <c r="B186" s="16" t="s">
        <v>20</v>
      </c>
      <c r="C186" s="21">
        <v>580</v>
      </c>
      <c r="D186" s="21">
        <v>28</v>
      </c>
      <c r="E186" s="23">
        <v>25.2</v>
      </c>
      <c r="F186" s="25">
        <v>48.28</v>
      </c>
      <c r="G186" s="25">
        <v>43.45</v>
      </c>
      <c r="H186" s="25">
        <v>11.1</v>
      </c>
      <c r="I186" s="15" t="s">
        <v>0</v>
      </c>
      <c r="J186" s="48">
        <v>37939.4</v>
      </c>
    </row>
    <row r="187" spans="1:10" ht="12.75">
      <c r="A187" s="18" t="s">
        <v>271</v>
      </c>
      <c r="B187" s="16" t="s">
        <v>48</v>
      </c>
      <c r="C187" s="21">
        <v>37</v>
      </c>
      <c r="D187" s="21">
        <v>0</v>
      </c>
      <c r="E187" s="23">
        <v>0.2</v>
      </c>
      <c r="F187" s="25">
        <v>0</v>
      </c>
      <c r="G187" s="25">
        <v>5.22</v>
      </c>
      <c r="H187" s="25">
        <v>-100</v>
      </c>
      <c r="I187" s="15" t="s">
        <v>0</v>
      </c>
      <c r="J187" s="48">
        <v>-2615.9</v>
      </c>
    </row>
    <row r="188" spans="1:10" ht="12.75">
      <c r="A188" s="18" t="s">
        <v>271</v>
      </c>
      <c r="B188" s="16" t="s">
        <v>21</v>
      </c>
      <c r="C188" s="21">
        <v>88</v>
      </c>
      <c r="D188" s="21">
        <v>0</v>
      </c>
      <c r="E188" s="23">
        <v>0.1</v>
      </c>
      <c r="F188" s="25">
        <v>0</v>
      </c>
      <c r="G188" s="25">
        <v>1.4</v>
      </c>
      <c r="H188" s="25">
        <v>-100</v>
      </c>
      <c r="I188" s="15" t="s">
        <v>0</v>
      </c>
      <c r="J188" s="48">
        <v>-1674.77</v>
      </c>
    </row>
    <row r="189" spans="1:10" ht="12.75">
      <c r="A189" s="18" t="s">
        <v>271</v>
      </c>
      <c r="B189" s="16" t="s">
        <v>49</v>
      </c>
      <c r="C189" s="21">
        <v>3294</v>
      </c>
      <c r="D189" s="21">
        <v>27</v>
      </c>
      <c r="E189" s="23">
        <v>30.5</v>
      </c>
      <c r="F189" s="25">
        <v>8.2</v>
      </c>
      <c r="G189" s="25">
        <v>9.27</v>
      </c>
      <c r="H189" s="25">
        <v>-11.56</v>
      </c>
      <c r="I189" s="15" t="s">
        <v>0</v>
      </c>
      <c r="J189" s="48">
        <v>-47895.85</v>
      </c>
    </row>
    <row r="190" spans="1:10" ht="12.75">
      <c r="A190" s="18" t="s">
        <v>271</v>
      </c>
      <c r="B190" s="16" t="s">
        <v>22</v>
      </c>
      <c r="C190" s="21">
        <v>883</v>
      </c>
      <c r="D190" s="21">
        <v>3</v>
      </c>
      <c r="E190" s="23">
        <v>4.3</v>
      </c>
      <c r="F190" s="25">
        <v>3.4</v>
      </c>
      <c r="G190" s="25">
        <v>4.87</v>
      </c>
      <c r="H190" s="25">
        <v>-30.18</v>
      </c>
      <c r="I190" s="15" t="s">
        <v>0</v>
      </c>
      <c r="J190" s="48">
        <v>-17554.63</v>
      </c>
    </row>
    <row r="191" spans="1:10" ht="12.75">
      <c r="A191" s="18" t="s">
        <v>271</v>
      </c>
      <c r="B191" s="16" t="s">
        <v>23</v>
      </c>
      <c r="C191" s="21">
        <v>435</v>
      </c>
      <c r="D191" s="21">
        <v>2</v>
      </c>
      <c r="E191" s="23">
        <v>0.6</v>
      </c>
      <c r="F191" s="25">
        <v>4.6</v>
      </c>
      <c r="G191" s="25">
        <v>1.3</v>
      </c>
      <c r="H191" s="25">
        <v>253.26</v>
      </c>
      <c r="I191" s="15" t="s">
        <v>0</v>
      </c>
      <c r="J191" s="48">
        <v>19436.88</v>
      </c>
    </row>
    <row r="192" spans="1:10" ht="12.75">
      <c r="A192" s="18" t="s">
        <v>271</v>
      </c>
      <c r="B192" s="16" t="s">
        <v>24</v>
      </c>
      <c r="C192" s="21">
        <v>535</v>
      </c>
      <c r="D192" s="21">
        <v>1</v>
      </c>
      <c r="E192" s="23">
        <v>1.2</v>
      </c>
      <c r="F192" s="25">
        <v>1.87</v>
      </c>
      <c r="G192" s="25">
        <v>2.22</v>
      </c>
      <c r="H192" s="25">
        <v>-15.9</v>
      </c>
      <c r="I192" s="15" t="s">
        <v>0</v>
      </c>
      <c r="J192" s="48">
        <v>-2563.02</v>
      </c>
    </row>
    <row r="193" spans="1:10" ht="12.75">
      <c r="A193" s="18" t="s">
        <v>271</v>
      </c>
      <c r="B193" s="16" t="s">
        <v>25</v>
      </c>
      <c r="C193" s="21">
        <v>2444</v>
      </c>
      <c r="D193" s="21">
        <v>3</v>
      </c>
      <c r="E193" s="23">
        <v>2.6</v>
      </c>
      <c r="F193" s="25">
        <v>1.23</v>
      </c>
      <c r="G193" s="25">
        <v>1.07</v>
      </c>
      <c r="H193" s="25">
        <v>15.16</v>
      </c>
      <c r="I193" s="15" t="s">
        <v>0</v>
      </c>
      <c r="J193" s="48">
        <v>5355.21</v>
      </c>
    </row>
    <row r="194" spans="1:10" ht="12.75">
      <c r="A194" s="18" t="s">
        <v>271</v>
      </c>
      <c r="B194" s="16" t="s">
        <v>26</v>
      </c>
      <c r="C194" s="21">
        <v>287</v>
      </c>
      <c r="D194" s="21">
        <v>2</v>
      </c>
      <c r="E194" s="23">
        <v>1.5</v>
      </c>
      <c r="F194" s="25">
        <v>6.97</v>
      </c>
      <c r="G194" s="25">
        <v>5.33</v>
      </c>
      <c r="H194" s="25">
        <v>30.73</v>
      </c>
      <c r="I194" s="15" t="s">
        <v>0</v>
      </c>
      <c r="J194" s="48">
        <v>6373.63</v>
      </c>
    </row>
    <row r="195" spans="1:10" ht="12.75">
      <c r="A195" s="18" t="s">
        <v>271</v>
      </c>
      <c r="B195" s="16" t="s">
        <v>27</v>
      </c>
      <c r="C195" s="21">
        <v>911</v>
      </c>
      <c r="D195" s="21">
        <v>5</v>
      </c>
      <c r="E195" s="23">
        <v>12.4</v>
      </c>
      <c r="F195" s="25">
        <v>5.49</v>
      </c>
      <c r="G195" s="25">
        <v>13.6</v>
      </c>
      <c r="H195" s="25">
        <v>-59.66</v>
      </c>
      <c r="I195" s="15" t="s">
        <v>5</v>
      </c>
      <c r="J195" s="48">
        <v>-100273.57</v>
      </c>
    </row>
    <row r="196" spans="1:10" ht="12.75">
      <c r="A196" s="18" t="s">
        <v>271</v>
      </c>
      <c r="B196" s="16" t="s">
        <v>28</v>
      </c>
      <c r="C196" s="21">
        <v>402</v>
      </c>
      <c r="D196" s="21">
        <v>1</v>
      </c>
      <c r="E196" s="23">
        <v>2</v>
      </c>
      <c r="F196" s="25">
        <v>2.49</v>
      </c>
      <c r="G196" s="25">
        <v>4.99</v>
      </c>
      <c r="H196" s="25">
        <v>-50.17</v>
      </c>
      <c r="I196" s="15" t="s">
        <v>0</v>
      </c>
      <c r="J196" s="48">
        <v>-13651.79</v>
      </c>
    </row>
    <row r="197" spans="1:10" ht="12.75">
      <c r="A197" s="18" t="s">
        <v>271</v>
      </c>
      <c r="B197" s="16" t="s">
        <v>50</v>
      </c>
      <c r="C197" s="21">
        <v>0</v>
      </c>
      <c r="D197" s="21">
        <v>0</v>
      </c>
      <c r="E197" s="23">
        <v>0</v>
      </c>
      <c r="F197" s="25">
        <v>0</v>
      </c>
      <c r="G197" s="25">
        <v>0</v>
      </c>
      <c r="H197" s="25">
        <v>0</v>
      </c>
      <c r="I197" s="15" t="s">
        <v>0</v>
      </c>
      <c r="J197" s="48">
        <v>0</v>
      </c>
    </row>
    <row r="198" spans="1:10" ht="12.75">
      <c r="A198" s="18" t="s">
        <v>271</v>
      </c>
      <c r="B198" s="16" t="s">
        <v>51</v>
      </c>
      <c r="C198" s="21">
        <v>845</v>
      </c>
      <c r="D198" s="21">
        <v>13</v>
      </c>
      <c r="E198" s="23">
        <v>11.9</v>
      </c>
      <c r="F198" s="25">
        <v>15.38</v>
      </c>
      <c r="G198" s="25">
        <v>14.06</v>
      </c>
      <c r="H198" s="25">
        <v>9.39</v>
      </c>
      <c r="I198" s="15" t="s">
        <v>0</v>
      </c>
      <c r="J198" s="48">
        <v>15139.42</v>
      </c>
    </row>
    <row r="199" spans="1:10" ht="12.75">
      <c r="A199" s="18" t="s">
        <v>271</v>
      </c>
      <c r="B199" s="16" t="s">
        <v>29</v>
      </c>
      <c r="C199" s="21">
        <v>199</v>
      </c>
      <c r="D199" s="21">
        <v>1</v>
      </c>
      <c r="E199" s="23">
        <v>1</v>
      </c>
      <c r="F199" s="25">
        <v>5.03</v>
      </c>
      <c r="G199" s="25">
        <v>5.03</v>
      </c>
      <c r="H199" s="25">
        <v>0</v>
      </c>
      <c r="I199" s="15" t="s">
        <v>0</v>
      </c>
      <c r="J199" s="48">
        <v>-348.51</v>
      </c>
    </row>
  </sheetData>
  <mergeCells count="9">
    <mergeCell ref="J7:J9"/>
    <mergeCell ref="A5:J5"/>
    <mergeCell ref="A6:J6"/>
    <mergeCell ref="C7:C9"/>
    <mergeCell ref="D7:E8"/>
    <mergeCell ref="F7:G8"/>
    <mergeCell ref="H7:H8"/>
    <mergeCell ref="I7:I8"/>
    <mergeCell ref="A7:B8"/>
  </mergeCells>
  <printOptions/>
  <pageMargins left="0.17" right="0.19" top="0.54" bottom="0.54" header="0.5" footer="0.5"/>
  <pageSetup fitToHeight="90" fitToWidth="1" horizontalDpi="600" verticalDpi="600" orientation="portrait" scale="66" r:id="rId1"/>
  <rowBreaks count="2" manualBreakCount="2">
    <brk id="77" max="255" man="1"/>
    <brk id="1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0.7109375" style="20" customWidth="1"/>
    <col min="2" max="2" width="18.8515625" style="1" customWidth="1"/>
    <col min="3" max="3" width="6.7109375" style="14" customWidth="1"/>
    <col min="4" max="4" width="5.8515625" style="14" customWidth="1"/>
    <col min="5" max="5" width="24.8515625" style="1" customWidth="1"/>
    <col min="6" max="6" width="10.421875" style="22" customWidth="1"/>
    <col min="7" max="7" width="11.00390625" style="22" customWidth="1"/>
    <col min="8" max="8" width="12.28125" style="24" customWidth="1"/>
    <col min="9" max="9" width="9.57421875" style="26" customWidth="1"/>
    <col min="10" max="10" width="22.140625" style="1" customWidth="1"/>
    <col min="11" max="12" width="8.8515625" style="1" customWidth="1"/>
    <col min="13" max="14" width="6.8515625" style="0" customWidth="1"/>
    <col min="15" max="15" width="16.00390625" style="0" customWidth="1"/>
    <col min="16" max="16384" width="8.8515625" style="1" customWidth="1"/>
  </cols>
  <sheetData>
    <row r="1" spans="1:15" s="2" customFormat="1" ht="12.75">
      <c r="A1" s="2" t="s">
        <v>30</v>
      </c>
      <c r="C1" s="8"/>
      <c r="D1" s="8"/>
      <c r="F1" s="4"/>
      <c r="G1" s="5"/>
      <c r="H1" s="6"/>
      <c r="I1" s="7"/>
      <c r="M1"/>
      <c r="N1"/>
      <c r="O1"/>
    </row>
    <row r="2" spans="1:15" s="2" customFormat="1" ht="12.75">
      <c r="A2" s="2" t="s">
        <v>31</v>
      </c>
      <c r="C2" s="8"/>
      <c r="D2" s="8"/>
      <c r="F2" s="4"/>
      <c r="G2" s="5"/>
      <c r="H2" s="6"/>
      <c r="I2" s="7"/>
      <c r="M2"/>
      <c r="N2"/>
      <c r="O2"/>
    </row>
    <row r="3" spans="1:15" s="2" customFormat="1" ht="12.75">
      <c r="A3" s="2" t="s">
        <v>32</v>
      </c>
      <c r="C3" s="8"/>
      <c r="D3" s="8"/>
      <c r="F3" s="4"/>
      <c r="G3" s="5"/>
      <c r="H3" s="6"/>
      <c r="I3" s="7"/>
      <c r="M3"/>
      <c r="N3"/>
      <c r="O3"/>
    </row>
    <row r="4" spans="1:15" s="2" customFormat="1" ht="12.75">
      <c r="A4" s="2" t="s">
        <v>33</v>
      </c>
      <c r="C4" s="8"/>
      <c r="D4" s="8"/>
      <c r="F4" s="4"/>
      <c r="G4" s="5"/>
      <c r="H4" s="6"/>
      <c r="I4" s="7"/>
      <c r="M4"/>
      <c r="N4"/>
      <c r="O4"/>
    </row>
    <row r="5" spans="1:15" s="9" customFormat="1" ht="27.75" customHeight="1">
      <c r="A5" s="52" t="s">
        <v>265</v>
      </c>
      <c r="B5" s="53"/>
      <c r="C5" s="53"/>
      <c r="D5" s="53"/>
      <c r="E5" s="53"/>
      <c r="F5" s="53"/>
      <c r="G5" s="53"/>
      <c r="H5" s="53"/>
      <c r="I5" s="53"/>
      <c r="J5" s="53"/>
      <c r="M5"/>
      <c r="N5"/>
      <c r="O5"/>
    </row>
    <row r="6" spans="1:15" s="9" customFormat="1" ht="12.75" customHeight="1">
      <c r="A6" s="54" t="s">
        <v>454</v>
      </c>
      <c r="B6" s="55"/>
      <c r="C6" s="55"/>
      <c r="D6" s="55"/>
      <c r="E6" s="55"/>
      <c r="F6" s="55"/>
      <c r="G6" s="55"/>
      <c r="H6" s="55"/>
      <c r="I6" s="55"/>
      <c r="J6" s="55"/>
      <c r="M6"/>
      <c r="N6"/>
      <c r="O6"/>
    </row>
    <row r="7" spans="1:10" ht="15" customHeight="1">
      <c r="A7" s="73"/>
      <c r="B7" s="77"/>
      <c r="C7" s="77"/>
      <c r="D7" s="77"/>
      <c r="E7" s="74"/>
      <c r="F7" s="59" t="s">
        <v>453</v>
      </c>
      <c r="G7" s="62" t="s">
        <v>455</v>
      </c>
      <c r="H7" s="63"/>
      <c r="I7" s="69" t="s">
        <v>34</v>
      </c>
      <c r="J7" s="56" t="s">
        <v>264</v>
      </c>
    </row>
    <row r="8" spans="1:10" ht="12.75">
      <c r="A8" s="75"/>
      <c r="B8" s="78"/>
      <c r="C8" s="78"/>
      <c r="D8" s="78"/>
      <c r="E8" s="76"/>
      <c r="F8" s="60"/>
      <c r="G8" s="64"/>
      <c r="H8" s="65"/>
      <c r="I8" s="70"/>
      <c r="J8" s="57"/>
    </row>
    <row r="9" spans="1:10" ht="36.75">
      <c r="A9" s="19" t="s">
        <v>52</v>
      </c>
      <c r="B9" s="17" t="s">
        <v>40</v>
      </c>
      <c r="C9" s="49" t="s">
        <v>457</v>
      </c>
      <c r="D9" s="49" t="s">
        <v>273</v>
      </c>
      <c r="E9" s="17" t="s">
        <v>274</v>
      </c>
      <c r="F9" s="61"/>
      <c r="G9" s="11" t="s">
        <v>36</v>
      </c>
      <c r="H9" s="12" t="s">
        <v>37</v>
      </c>
      <c r="I9" s="13" t="s">
        <v>272</v>
      </c>
      <c r="J9" s="58"/>
    </row>
    <row r="10" spans="1:10" ht="12.75">
      <c r="A10" s="18" t="s">
        <v>267</v>
      </c>
      <c r="B10" s="16" t="s">
        <v>275</v>
      </c>
      <c r="C10" s="15">
        <v>1</v>
      </c>
      <c r="D10" s="15" t="s">
        <v>276</v>
      </c>
      <c r="E10" s="16" t="s">
        <v>277</v>
      </c>
      <c r="F10" s="21">
        <v>609</v>
      </c>
      <c r="G10" s="21">
        <v>4</v>
      </c>
      <c r="H10" s="23">
        <v>0.78095</v>
      </c>
      <c r="I10" s="25">
        <v>3.2191</v>
      </c>
      <c r="J10" s="48">
        <v>42060.5</v>
      </c>
    </row>
    <row r="11" spans="1:10" ht="12.75">
      <c r="A11" s="18" t="s">
        <v>267</v>
      </c>
      <c r="B11" s="16" t="s">
        <v>11</v>
      </c>
      <c r="C11" s="15">
        <v>2</v>
      </c>
      <c r="D11" s="15" t="s">
        <v>278</v>
      </c>
      <c r="E11" s="16" t="s">
        <v>279</v>
      </c>
      <c r="F11" s="21">
        <v>72</v>
      </c>
      <c r="G11" s="21">
        <v>3</v>
      </c>
      <c r="H11" s="23">
        <v>0.31854</v>
      </c>
      <c r="I11" s="25">
        <v>2.6814</v>
      </c>
      <c r="J11" s="48">
        <v>35034.96</v>
      </c>
    </row>
    <row r="12" spans="1:10" ht="12.75">
      <c r="A12" s="18" t="s">
        <v>267</v>
      </c>
      <c r="B12" s="16" t="s">
        <v>6</v>
      </c>
      <c r="C12" s="15">
        <v>3</v>
      </c>
      <c r="D12" s="15" t="s">
        <v>280</v>
      </c>
      <c r="E12" s="16" t="s">
        <v>281</v>
      </c>
      <c r="F12" s="21">
        <v>72</v>
      </c>
      <c r="G12" s="21">
        <v>4</v>
      </c>
      <c r="H12" s="23">
        <v>1.38006</v>
      </c>
      <c r="I12" s="25">
        <v>2.62</v>
      </c>
      <c r="J12" s="48">
        <v>34232.71</v>
      </c>
    </row>
    <row r="13" spans="1:10" ht="12.75">
      <c r="A13" s="18" t="s">
        <v>267</v>
      </c>
      <c r="B13" s="16" t="s">
        <v>282</v>
      </c>
      <c r="C13" s="15">
        <v>4</v>
      </c>
      <c r="D13" s="15" t="s">
        <v>283</v>
      </c>
      <c r="E13" s="16" t="s">
        <v>284</v>
      </c>
      <c r="F13" s="21">
        <v>507</v>
      </c>
      <c r="G13" s="21">
        <v>4</v>
      </c>
      <c r="H13" s="23">
        <v>1.98645</v>
      </c>
      <c r="I13" s="25">
        <v>2.0135</v>
      </c>
      <c r="J13" s="48">
        <v>26308.24</v>
      </c>
    </row>
    <row r="14" spans="1:10" ht="12.75">
      <c r="A14" s="18" t="s">
        <v>267</v>
      </c>
      <c r="B14" s="16" t="s">
        <v>17</v>
      </c>
      <c r="C14" s="15">
        <v>5</v>
      </c>
      <c r="D14" s="15" t="s">
        <v>285</v>
      </c>
      <c r="E14" s="16" t="s">
        <v>286</v>
      </c>
      <c r="F14" s="21">
        <v>536</v>
      </c>
      <c r="G14" s="21">
        <v>3</v>
      </c>
      <c r="H14" s="23">
        <v>1.129</v>
      </c>
      <c r="I14" s="25">
        <v>1.871</v>
      </c>
      <c r="J14" s="48">
        <v>24446.33</v>
      </c>
    </row>
    <row r="15" spans="1:10" ht="12.75">
      <c r="A15" s="18" t="s">
        <v>267</v>
      </c>
      <c r="B15" s="16" t="s">
        <v>275</v>
      </c>
      <c r="C15" s="15">
        <v>6</v>
      </c>
      <c r="D15" s="15" t="s">
        <v>287</v>
      </c>
      <c r="E15" s="16" t="s">
        <v>288</v>
      </c>
      <c r="F15" s="21">
        <v>73</v>
      </c>
      <c r="G15" s="21">
        <v>2</v>
      </c>
      <c r="H15" s="23">
        <v>0.28801</v>
      </c>
      <c r="I15" s="25">
        <v>1.712</v>
      </c>
      <c r="J15" s="48">
        <v>22368.85</v>
      </c>
    </row>
    <row r="16" spans="1:10" ht="12.75">
      <c r="A16" s="18" t="s">
        <v>267</v>
      </c>
      <c r="B16" s="16" t="s">
        <v>1</v>
      </c>
      <c r="C16" s="15">
        <v>7</v>
      </c>
      <c r="D16" s="15" t="s">
        <v>289</v>
      </c>
      <c r="E16" s="16" t="s">
        <v>290</v>
      </c>
      <c r="F16" s="21">
        <v>1574</v>
      </c>
      <c r="G16" s="21">
        <v>4</v>
      </c>
      <c r="H16" s="23">
        <v>2.3543</v>
      </c>
      <c r="I16" s="25">
        <v>1.6457</v>
      </c>
      <c r="J16" s="48">
        <v>21502.59</v>
      </c>
    </row>
    <row r="17" spans="1:10" ht="12.75">
      <c r="A17" s="18" t="s">
        <v>267</v>
      </c>
      <c r="B17" s="16" t="s">
        <v>20</v>
      </c>
      <c r="C17" s="15">
        <v>8</v>
      </c>
      <c r="D17" s="15" t="s">
        <v>291</v>
      </c>
      <c r="E17" s="16" t="s">
        <v>292</v>
      </c>
      <c r="F17" s="21">
        <v>143</v>
      </c>
      <c r="G17" s="21">
        <v>2</v>
      </c>
      <c r="H17" s="23">
        <v>0.47476</v>
      </c>
      <c r="I17" s="25">
        <v>1.5252</v>
      </c>
      <c r="J17" s="48">
        <v>19928.14</v>
      </c>
    </row>
    <row r="18" spans="1:10" ht="12.75">
      <c r="A18" s="18" t="s">
        <v>267</v>
      </c>
      <c r="B18" s="16" t="s">
        <v>1</v>
      </c>
      <c r="C18" s="15">
        <v>9</v>
      </c>
      <c r="D18" s="15" t="s">
        <v>293</v>
      </c>
      <c r="E18" s="16" t="s">
        <v>294</v>
      </c>
      <c r="F18" s="21">
        <v>463</v>
      </c>
      <c r="G18" s="21">
        <v>2</v>
      </c>
      <c r="H18" s="23">
        <v>0.57204</v>
      </c>
      <c r="I18" s="25">
        <v>1.428</v>
      </c>
      <c r="J18" s="48">
        <v>18658.13</v>
      </c>
    </row>
    <row r="19" spans="1:10" ht="12.75">
      <c r="A19" s="18" t="s">
        <v>267</v>
      </c>
      <c r="B19" s="16" t="s">
        <v>14</v>
      </c>
      <c r="C19" s="15">
        <v>10</v>
      </c>
      <c r="D19" s="15" t="s">
        <v>295</v>
      </c>
      <c r="E19" s="16" t="s">
        <v>296</v>
      </c>
      <c r="F19" s="21">
        <v>331</v>
      </c>
      <c r="G19" s="21">
        <v>2</v>
      </c>
      <c r="H19" s="23">
        <v>0.61555</v>
      </c>
      <c r="I19" s="25">
        <v>1.3845</v>
      </c>
      <c r="J19" s="48">
        <v>18089.77</v>
      </c>
    </row>
    <row r="20" spans="1:10" ht="12.75">
      <c r="A20" s="18" t="s">
        <v>267</v>
      </c>
      <c r="B20" s="16" t="s">
        <v>27</v>
      </c>
      <c r="C20" s="15">
        <v>11</v>
      </c>
      <c r="D20" s="15" t="s">
        <v>211</v>
      </c>
      <c r="E20" s="16" t="s">
        <v>297</v>
      </c>
      <c r="F20" s="21">
        <v>261</v>
      </c>
      <c r="G20" s="21">
        <v>2</v>
      </c>
      <c r="H20" s="23">
        <v>0.66744</v>
      </c>
      <c r="I20" s="25">
        <v>1.3326</v>
      </c>
      <c r="J20" s="48">
        <v>17411.64</v>
      </c>
    </row>
    <row r="21" spans="1:10" ht="12.75">
      <c r="A21" s="18" t="s">
        <v>267</v>
      </c>
      <c r="B21" s="16" t="s">
        <v>275</v>
      </c>
      <c r="C21" s="15">
        <v>12</v>
      </c>
      <c r="D21" s="15" t="s">
        <v>298</v>
      </c>
      <c r="E21" s="16" t="s">
        <v>299</v>
      </c>
      <c r="F21" s="21">
        <v>337</v>
      </c>
      <c r="G21" s="21">
        <v>2</v>
      </c>
      <c r="H21" s="23">
        <v>0.75791</v>
      </c>
      <c r="I21" s="25">
        <v>1.2421</v>
      </c>
      <c r="J21" s="48">
        <v>16229.18</v>
      </c>
    </row>
    <row r="22" spans="1:10" ht="12.75">
      <c r="A22" s="18" t="s">
        <v>267</v>
      </c>
      <c r="B22" s="16" t="s">
        <v>300</v>
      </c>
      <c r="C22" s="15">
        <v>13</v>
      </c>
      <c r="D22" s="15" t="s">
        <v>301</v>
      </c>
      <c r="E22" s="16" t="s">
        <v>302</v>
      </c>
      <c r="F22" s="21">
        <v>221</v>
      </c>
      <c r="G22" s="21">
        <v>3</v>
      </c>
      <c r="H22" s="23">
        <v>1.91204</v>
      </c>
      <c r="I22" s="25">
        <v>1.088</v>
      </c>
      <c r="J22" s="48">
        <v>14215.72</v>
      </c>
    </row>
    <row r="23" spans="1:10" ht="12.75">
      <c r="A23" s="18" t="s">
        <v>267</v>
      </c>
      <c r="B23" s="16" t="s">
        <v>11</v>
      </c>
      <c r="C23" s="15">
        <v>14</v>
      </c>
      <c r="D23" s="15" t="s">
        <v>303</v>
      </c>
      <c r="E23" s="16" t="s">
        <v>304</v>
      </c>
      <c r="F23" s="21">
        <v>404</v>
      </c>
      <c r="G23" s="21">
        <v>1</v>
      </c>
      <c r="H23" s="23">
        <v>0.08092</v>
      </c>
      <c r="I23" s="25">
        <v>0.9191</v>
      </c>
      <c r="J23" s="48">
        <v>12008.89</v>
      </c>
    </row>
    <row r="24" spans="1:10" ht="12.75">
      <c r="A24" s="18" t="s">
        <v>267</v>
      </c>
      <c r="B24" s="16" t="s">
        <v>25</v>
      </c>
      <c r="C24" s="15">
        <v>15</v>
      </c>
      <c r="D24" s="15" t="s">
        <v>305</v>
      </c>
      <c r="E24" s="16" t="s">
        <v>306</v>
      </c>
      <c r="F24" s="21">
        <v>833</v>
      </c>
      <c r="G24" s="21">
        <v>1</v>
      </c>
      <c r="H24" s="23">
        <v>0.099</v>
      </c>
      <c r="I24" s="25">
        <v>0.901</v>
      </c>
      <c r="J24" s="48">
        <v>11772.39</v>
      </c>
    </row>
    <row r="25" spans="1:10" ht="12.75">
      <c r="A25" s="18" t="s">
        <v>267</v>
      </c>
      <c r="B25" s="16" t="s">
        <v>11</v>
      </c>
      <c r="C25" s="15">
        <v>16</v>
      </c>
      <c r="D25" s="15" t="s">
        <v>307</v>
      </c>
      <c r="E25" s="16" t="s">
        <v>308</v>
      </c>
      <c r="F25" s="21">
        <v>177</v>
      </c>
      <c r="G25" s="21">
        <v>1</v>
      </c>
      <c r="H25" s="23">
        <v>0.10906</v>
      </c>
      <c r="I25" s="25">
        <v>0.8909</v>
      </c>
      <c r="J25" s="48">
        <v>11640.43</v>
      </c>
    </row>
    <row r="26" spans="1:10" ht="12.75">
      <c r="A26" s="18" t="s">
        <v>267</v>
      </c>
      <c r="B26" s="16" t="s">
        <v>275</v>
      </c>
      <c r="C26" s="15">
        <v>17</v>
      </c>
      <c r="D26" s="15" t="s">
        <v>309</v>
      </c>
      <c r="E26" s="16" t="s">
        <v>310</v>
      </c>
      <c r="F26" s="21">
        <v>56</v>
      </c>
      <c r="G26" s="21">
        <v>1</v>
      </c>
      <c r="H26" s="23">
        <v>0.11005</v>
      </c>
      <c r="I26" s="25">
        <v>0.89</v>
      </c>
      <c r="J26" s="48">
        <v>11628.67</v>
      </c>
    </row>
    <row r="27" spans="1:10" ht="12.75">
      <c r="A27" s="18" t="s">
        <v>267</v>
      </c>
      <c r="B27" s="16" t="s">
        <v>300</v>
      </c>
      <c r="C27" s="15">
        <v>18</v>
      </c>
      <c r="D27" s="15" t="s">
        <v>311</v>
      </c>
      <c r="E27" s="16" t="s">
        <v>312</v>
      </c>
      <c r="F27" s="21">
        <v>49</v>
      </c>
      <c r="G27" s="21">
        <v>1</v>
      </c>
      <c r="H27" s="23">
        <v>0.1479</v>
      </c>
      <c r="I27" s="25">
        <v>0.8521</v>
      </c>
      <c r="J27" s="48">
        <v>11133.47</v>
      </c>
    </row>
    <row r="28" spans="1:10" ht="12.75">
      <c r="A28" s="18" t="s">
        <v>267</v>
      </c>
      <c r="B28" s="16" t="s">
        <v>313</v>
      </c>
      <c r="C28" s="15">
        <v>19</v>
      </c>
      <c r="D28" s="15" t="s">
        <v>314</v>
      </c>
      <c r="E28" s="16" t="s">
        <v>315</v>
      </c>
      <c r="F28" s="21">
        <v>201</v>
      </c>
      <c r="G28" s="21">
        <v>2</v>
      </c>
      <c r="H28" s="23">
        <v>1.14786</v>
      </c>
      <c r="I28" s="25">
        <v>0.8521</v>
      </c>
      <c r="J28" s="48">
        <v>11133.47</v>
      </c>
    </row>
    <row r="29" spans="1:10" ht="12.75">
      <c r="A29" s="18" t="s">
        <v>267</v>
      </c>
      <c r="B29" s="16" t="s">
        <v>10</v>
      </c>
      <c r="C29" s="15">
        <v>20</v>
      </c>
      <c r="D29" s="15" t="s">
        <v>316</v>
      </c>
      <c r="E29" s="16" t="s">
        <v>317</v>
      </c>
      <c r="F29" s="21">
        <v>181</v>
      </c>
      <c r="G29" s="21">
        <v>1</v>
      </c>
      <c r="H29" s="23">
        <v>0.15036</v>
      </c>
      <c r="I29" s="25">
        <v>0.8496</v>
      </c>
      <c r="J29" s="48">
        <v>11100.81</v>
      </c>
    </row>
    <row r="30" spans="1:10" ht="12.75">
      <c r="A30" s="18" t="s">
        <v>267</v>
      </c>
      <c r="B30" s="16" t="s">
        <v>22</v>
      </c>
      <c r="C30" s="15">
        <v>21</v>
      </c>
      <c r="D30" s="15" t="s">
        <v>318</v>
      </c>
      <c r="E30" s="16" t="s">
        <v>319</v>
      </c>
      <c r="F30" s="21">
        <v>72</v>
      </c>
      <c r="G30" s="21">
        <v>1</v>
      </c>
      <c r="H30" s="23">
        <v>0.1771</v>
      </c>
      <c r="I30" s="25">
        <v>0.8229</v>
      </c>
      <c r="J30" s="48">
        <v>10751.94</v>
      </c>
    </row>
    <row r="31" spans="1:10" ht="12.75">
      <c r="A31" s="18" t="s">
        <v>267</v>
      </c>
      <c r="B31" s="16" t="s">
        <v>29</v>
      </c>
      <c r="C31" s="15">
        <v>22</v>
      </c>
      <c r="D31" s="15" t="s">
        <v>320</v>
      </c>
      <c r="E31" s="16" t="s">
        <v>321</v>
      </c>
      <c r="F31" s="21">
        <v>136</v>
      </c>
      <c r="G31" s="21">
        <v>1</v>
      </c>
      <c r="H31" s="23">
        <v>0.18111</v>
      </c>
      <c r="I31" s="25">
        <v>0.8189</v>
      </c>
      <c r="J31" s="48">
        <v>10699.68</v>
      </c>
    </row>
    <row r="32" spans="1:10" ht="12.75">
      <c r="A32" s="18" t="s">
        <v>267</v>
      </c>
      <c r="B32" s="16" t="s">
        <v>275</v>
      </c>
      <c r="C32" s="15">
        <v>23</v>
      </c>
      <c r="D32" s="15" t="s">
        <v>322</v>
      </c>
      <c r="E32" s="16" t="s">
        <v>323</v>
      </c>
      <c r="F32" s="21">
        <v>28</v>
      </c>
      <c r="G32" s="21">
        <v>1</v>
      </c>
      <c r="H32" s="23">
        <v>0.1922</v>
      </c>
      <c r="I32" s="25">
        <v>0.8078</v>
      </c>
      <c r="J32" s="48">
        <v>10554.65</v>
      </c>
    </row>
    <row r="33" spans="1:10" ht="12.75">
      <c r="A33" s="18" t="s">
        <v>267</v>
      </c>
      <c r="B33" s="16" t="s">
        <v>27</v>
      </c>
      <c r="C33" s="15">
        <v>24</v>
      </c>
      <c r="D33" s="15" t="s">
        <v>324</v>
      </c>
      <c r="E33" s="16" t="s">
        <v>325</v>
      </c>
      <c r="F33" s="21">
        <v>81</v>
      </c>
      <c r="G33" s="21">
        <v>1</v>
      </c>
      <c r="H33" s="23">
        <v>0.22245</v>
      </c>
      <c r="I33" s="25">
        <v>0.7776</v>
      </c>
      <c r="J33" s="48">
        <v>10160.06</v>
      </c>
    </row>
    <row r="34" spans="1:10" ht="12.75">
      <c r="A34" s="18" t="s">
        <v>267</v>
      </c>
      <c r="B34" s="16" t="s">
        <v>313</v>
      </c>
      <c r="C34" s="15">
        <v>25</v>
      </c>
      <c r="D34" s="15" t="s">
        <v>326</v>
      </c>
      <c r="E34" s="16" t="s">
        <v>327</v>
      </c>
      <c r="F34" s="21">
        <v>81</v>
      </c>
      <c r="G34" s="21">
        <v>1</v>
      </c>
      <c r="H34" s="23">
        <v>0.25142</v>
      </c>
      <c r="I34" s="25">
        <v>0.7486</v>
      </c>
      <c r="J34" s="48">
        <v>9781.14</v>
      </c>
    </row>
    <row r="35" spans="1:10" ht="12.75">
      <c r="A35" s="18" t="s">
        <v>268</v>
      </c>
      <c r="B35" s="16" t="s">
        <v>9</v>
      </c>
      <c r="C35" s="15">
        <v>1</v>
      </c>
      <c r="D35" s="15" t="s">
        <v>328</v>
      </c>
      <c r="E35" s="16" t="s">
        <v>329</v>
      </c>
      <c r="F35" s="21">
        <v>418</v>
      </c>
      <c r="G35" s="21">
        <v>3</v>
      </c>
      <c r="H35" s="23">
        <v>0.29568</v>
      </c>
      <c r="I35" s="25">
        <v>2.7043</v>
      </c>
      <c r="J35" s="48">
        <v>32588.41</v>
      </c>
    </row>
    <row r="36" spans="1:10" ht="12.75">
      <c r="A36" s="18" t="s">
        <v>268</v>
      </c>
      <c r="B36" s="16" t="s">
        <v>20</v>
      </c>
      <c r="C36" s="15">
        <v>2</v>
      </c>
      <c r="D36" s="15" t="s">
        <v>219</v>
      </c>
      <c r="E36" s="16" t="s">
        <v>330</v>
      </c>
      <c r="F36" s="21">
        <v>113</v>
      </c>
      <c r="G36" s="21">
        <v>2</v>
      </c>
      <c r="H36" s="23">
        <v>0.34283</v>
      </c>
      <c r="I36" s="25">
        <v>1.6571</v>
      </c>
      <c r="J36" s="48">
        <v>19969.03</v>
      </c>
    </row>
    <row r="37" spans="1:10" ht="12.75">
      <c r="A37" s="18" t="s">
        <v>268</v>
      </c>
      <c r="B37" s="16" t="s">
        <v>27</v>
      </c>
      <c r="C37" s="15">
        <v>3</v>
      </c>
      <c r="D37" s="15" t="s">
        <v>215</v>
      </c>
      <c r="E37" s="16" t="s">
        <v>331</v>
      </c>
      <c r="F37" s="21">
        <v>179</v>
      </c>
      <c r="G37" s="21">
        <v>2</v>
      </c>
      <c r="H37" s="23">
        <v>0.53891</v>
      </c>
      <c r="I37" s="25">
        <v>1.4611</v>
      </c>
      <c r="J37" s="48">
        <v>17607.12</v>
      </c>
    </row>
    <row r="38" spans="1:10" ht="12.75">
      <c r="A38" s="18" t="s">
        <v>268</v>
      </c>
      <c r="B38" s="16" t="s">
        <v>18</v>
      </c>
      <c r="C38" s="15">
        <v>4</v>
      </c>
      <c r="D38" s="15" t="s">
        <v>332</v>
      </c>
      <c r="E38" s="16" t="s">
        <v>333</v>
      </c>
      <c r="F38" s="21">
        <v>247</v>
      </c>
      <c r="G38" s="21">
        <v>2</v>
      </c>
      <c r="H38" s="23">
        <v>0.81039</v>
      </c>
      <c r="I38" s="25">
        <v>1.1896</v>
      </c>
      <c r="J38" s="48">
        <v>14335.38</v>
      </c>
    </row>
    <row r="39" spans="1:10" ht="12.75">
      <c r="A39" s="18" t="s">
        <v>268</v>
      </c>
      <c r="B39" s="16" t="s">
        <v>20</v>
      </c>
      <c r="C39" s="15">
        <v>5</v>
      </c>
      <c r="D39" s="15" t="s">
        <v>334</v>
      </c>
      <c r="E39" s="16" t="s">
        <v>335</v>
      </c>
      <c r="F39" s="21">
        <v>148</v>
      </c>
      <c r="G39" s="21">
        <v>2</v>
      </c>
      <c r="H39" s="23">
        <v>0.92197</v>
      </c>
      <c r="I39" s="25">
        <v>1.078</v>
      </c>
      <c r="J39" s="48">
        <v>12990.53</v>
      </c>
    </row>
    <row r="40" spans="1:10" ht="12.75">
      <c r="A40" s="18" t="s">
        <v>268</v>
      </c>
      <c r="B40" s="16" t="s">
        <v>300</v>
      </c>
      <c r="C40" s="15">
        <v>6</v>
      </c>
      <c r="D40" s="15" t="s">
        <v>336</v>
      </c>
      <c r="E40" s="16" t="s">
        <v>337</v>
      </c>
      <c r="F40" s="21">
        <v>34</v>
      </c>
      <c r="G40" s="21">
        <v>1</v>
      </c>
      <c r="H40" s="23">
        <v>0.07212</v>
      </c>
      <c r="I40" s="25">
        <v>0.9279</v>
      </c>
      <c r="J40" s="48">
        <v>11181.74</v>
      </c>
    </row>
    <row r="41" spans="1:10" ht="12.75">
      <c r="A41" s="18" t="s">
        <v>268</v>
      </c>
      <c r="B41" s="16" t="s">
        <v>275</v>
      </c>
      <c r="C41" s="15">
        <v>7</v>
      </c>
      <c r="D41" s="15" t="s">
        <v>276</v>
      </c>
      <c r="E41" s="16" t="s">
        <v>277</v>
      </c>
      <c r="F41" s="21">
        <v>605</v>
      </c>
      <c r="G41" s="21">
        <v>1</v>
      </c>
      <c r="H41" s="23">
        <v>0.10132</v>
      </c>
      <c r="I41" s="25">
        <v>0.8987</v>
      </c>
      <c r="J41" s="48">
        <v>10829.86</v>
      </c>
    </row>
    <row r="42" spans="1:10" ht="12.75">
      <c r="A42" s="18" t="s">
        <v>268</v>
      </c>
      <c r="B42" s="16" t="s">
        <v>338</v>
      </c>
      <c r="C42" s="15">
        <v>8</v>
      </c>
      <c r="D42" s="15" t="s">
        <v>339</v>
      </c>
      <c r="E42" s="16" t="s">
        <v>340</v>
      </c>
      <c r="F42" s="21">
        <v>655</v>
      </c>
      <c r="G42" s="21">
        <v>1</v>
      </c>
      <c r="H42" s="23">
        <v>0.13908</v>
      </c>
      <c r="I42" s="25">
        <v>0.8609</v>
      </c>
      <c r="J42" s="48">
        <v>10374.35</v>
      </c>
    </row>
    <row r="43" spans="1:10" ht="12.75">
      <c r="A43" s="18" t="s">
        <v>268</v>
      </c>
      <c r="B43" s="16" t="s">
        <v>11</v>
      </c>
      <c r="C43" s="15">
        <v>9</v>
      </c>
      <c r="D43" s="15" t="s">
        <v>341</v>
      </c>
      <c r="E43" s="16" t="s">
        <v>342</v>
      </c>
      <c r="F43" s="21">
        <v>2</v>
      </c>
      <c r="G43" s="21">
        <v>1</v>
      </c>
      <c r="H43" s="23">
        <v>0.14286</v>
      </c>
      <c r="I43" s="25">
        <v>0.8571</v>
      </c>
      <c r="J43" s="48">
        <v>10328.56</v>
      </c>
    </row>
    <row r="44" spans="1:10" ht="12.75">
      <c r="A44" s="18" t="s">
        <v>268</v>
      </c>
      <c r="B44" s="16" t="s">
        <v>343</v>
      </c>
      <c r="C44" s="15">
        <v>10</v>
      </c>
      <c r="D44" s="15" t="s">
        <v>344</v>
      </c>
      <c r="E44" s="16" t="s">
        <v>345</v>
      </c>
      <c r="F44" s="21">
        <v>35</v>
      </c>
      <c r="G44" s="21">
        <v>1</v>
      </c>
      <c r="H44" s="23">
        <v>0.14691</v>
      </c>
      <c r="I44" s="25">
        <v>0.8531</v>
      </c>
      <c r="J44" s="48">
        <v>10280.36</v>
      </c>
    </row>
    <row r="45" spans="1:10" ht="12.75">
      <c r="A45" s="18" t="s">
        <v>268</v>
      </c>
      <c r="B45" s="16" t="s">
        <v>300</v>
      </c>
      <c r="C45" s="15">
        <v>11</v>
      </c>
      <c r="D45" s="15" t="s">
        <v>311</v>
      </c>
      <c r="E45" s="16" t="s">
        <v>312</v>
      </c>
      <c r="F45" s="21">
        <v>35</v>
      </c>
      <c r="G45" s="21">
        <v>1</v>
      </c>
      <c r="H45" s="23">
        <v>0.17596</v>
      </c>
      <c r="I45" s="25">
        <v>0.8241</v>
      </c>
      <c r="J45" s="48">
        <v>9930.89</v>
      </c>
    </row>
    <row r="46" spans="1:10" ht="12.75">
      <c r="A46" s="18" t="s">
        <v>268</v>
      </c>
      <c r="B46" s="16" t="s">
        <v>11</v>
      </c>
      <c r="C46" s="15">
        <v>12</v>
      </c>
      <c r="D46" s="15" t="s">
        <v>303</v>
      </c>
      <c r="E46" s="16" t="s">
        <v>304</v>
      </c>
      <c r="F46" s="21">
        <v>392</v>
      </c>
      <c r="G46" s="21">
        <v>1</v>
      </c>
      <c r="H46" s="23">
        <v>0.17884</v>
      </c>
      <c r="I46" s="25">
        <v>0.8211</v>
      </c>
      <c r="J46" s="48">
        <v>9894.74</v>
      </c>
    </row>
    <row r="47" spans="1:10" ht="12.75">
      <c r="A47" s="18" t="s">
        <v>268</v>
      </c>
      <c r="B47" s="16" t="s">
        <v>7</v>
      </c>
      <c r="C47" s="15">
        <v>13</v>
      </c>
      <c r="D47" s="15" t="s">
        <v>346</v>
      </c>
      <c r="E47" s="16" t="s">
        <v>347</v>
      </c>
      <c r="F47" s="21">
        <v>208</v>
      </c>
      <c r="G47" s="21">
        <v>1</v>
      </c>
      <c r="H47" s="23">
        <v>0.18109</v>
      </c>
      <c r="I47" s="25">
        <v>0.8189</v>
      </c>
      <c r="J47" s="48">
        <v>9868.22</v>
      </c>
    </row>
    <row r="48" spans="1:10" ht="12.75">
      <c r="A48" s="18" t="s">
        <v>268</v>
      </c>
      <c r="B48" s="16" t="s">
        <v>9</v>
      </c>
      <c r="C48" s="15">
        <v>14</v>
      </c>
      <c r="D48" s="15" t="s">
        <v>348</v>
      </c>
      <c r="E48" s="16" t="s">
        <v>349</v>
      </c>
      <c r="F48" s="21">
        <v>432</v>
      </c>
      <c r="G48" s="21">
        <v>1</v>
      </c>
      <c r="H48" s="23">
        <v>0.19057</v>
      </c>
      <c r="I48" s="25">
        <v>0.8094</v>
      </c>
      <c r="J48" s="48">
        <v>9753.74</v>
      </c>
    </row>
    <row r="49" spans="1:10" ht="12.75">
      <c r="A49" s="18" t="s">
        <v>268</v>
      </c>
      <c r="B49" s="16" t="s">
        <v>19</v>
      </c>
      <c r="C49" s="15">
        <v>15</v>
      </c>
      <c r="D49" s="15" t="s">
        <v>350</v>
      </c>
      <c r="E49" s="16" t="s">
        <v>351</v>
      </c>
      <c r="F49" s="21">
        <v>21</v>
      </c>
      <c r="G49" s="21">
        <v>1</v>
      </c>
      <c r="H49" s="23">
        <v>0.19512</v>
      </c>
      <c r="I49" s="25">
        <v>0.8049</v>
      </c>
      <c r="J49" s="48">
        <v>9699.52</v>
      </c>
    </row>
    <row r="50" spans="1:10" ht="12.75">
      <c r="A50" s="18" t="s">
        <v>268</v>
      </c>
      <c r="B50" s="16" t="s">
        <v>352</v>
      </c>
      <c r="C50" s="15">
        <v>16</v>
      </c>
      <c r="D50" s="15" t="s">
        <v>353</v>
      </c>
      <c r="E50" s="16" t="s">
        <v>354</v>
      </c>
      <c r="F50" s="21">
        <v>621</v>
      </c>
      <c r="G50" s="21">
        <v>1</v>
      </c>
      <c r="H50" s="23">
        <v>0.25563</v>
      </c>
      <c r="I50" s="25">
        <v>0.7443</v>
      </c>
      <c r="J50" s="48">
        <v>8969.25</v>
      </c>
    </row>
    <row r="51" spans="1:10" ht="12.75">
      <c r="A51" s="18" t="s">
        <v>268</v>
      </c>
      <c r="B51" s="16" t="s">
        <v>18</v>
      </c>
      <c r="C51" s="15">
        <v>17</v>
      </c>
      <c r="D51" s="15" t="s">
        <v>355</v>
      </c>
      <c r="E51" s="16" t="s">
        <v>356</v>
      </c>
      <c r="F51" s="21">
        <v>256</v>
      </c>
      <c r="G51" s="21">
        <v>1</v>
      </c>
      <c r="H51" s="23">
        <v>0.31438</v>
      </c>
      <c r="I51" s="25">
        <v>0.6856</v>
      </c>
      <c r="J51" s="48">
        <v>8261.88</v>
      </c>
    </row>
    <row r="52" spans="1:10" ht="12.75">
      <c r="A52" s="18" t="s">
        <v>268</v>
      </c>
      <c r="B52" s="16" t="s">
        <v>275</v>
      </c>
      <c r="C52" s="15">
        <v>18</v>
      </c>
      <c r="D52" s="15" t="s">
        <v>357</v>
      </c>
      <c r="E52" s="16" t="s">
        <v>358</v>
      </c>
      <c r="F52" s="21">
        <v>142</v>
      </c>
      <c r="G52" s="21">
        <v>1</v>
      </c>
      <c r="H52" s="23">
        <v>0.32708</v>
      </c>
      <c r="I52" s="25">
        <v>0.6729</v>
      </c>
      <c r="J52" s="48">
        <v>8108.84</v>
      </c>
    </row>
    <row r="53" spans="1:10" ht="12.75">
      <c r="A53" s="18" t="s">
        <v>268</v>
      </c>
      <c r="B53" s="16" t="s">
        <v>9</v>
      </c>
      <c r="C53" s="15">
        <v>19</v>
      </c>
      <c r="D53" s="15" t="s">
        <v>359</v>
      </c>
      <c r="E53" s="16" t="s">
        <v>360</v>
      </c>
      <c r="F53" s="21">
        <v>383</v>
      </c>
      <c r="G53" s="21">
        <v>1</v>
      </c>
      <c r="H53" s="23">
        <v>0.3324</v>
      </c>
      <c r="I53" s="25">
        <v>0.6676</v>
      </c>
      <c r="J53" s="48">
        <v>8044.97</v>
      </c>
    </row>
    <row r="54" spans="1:10" ht="12.75">
      <c r="A54" s="18" t="s">
        <v>268</v>
      </c>
      <c r="B54" s="16" t="s">
        <v>10</v>
      </c>
      <c r="C54" s="15">
        <v>20</v>
      </c>
      <c r="D54" s="15" t="s">
        <v>361</v>
      </c>
      <c r="E54" s="16" t="s">
        <v>362</v>
      </c>
      <c r="F54" s="21">
        <v>244</v>
      </c>
      <c r="G54" s="21">
        <v>1</v>
      </c>
      <c r="H54" s="23">
        <v>0.3704</v>
      </c>
      <c r="I54" s="25">
        <v>0.6296</v>
      </c>
      <c r="J54" s="48">
        <v>7587.05</v>
      </c>
    </row>
    <row r="55" spans="1:10" ht="12.75">
      <c r="A55" s="18" t="s">
        <v>268</v>
      </c>
      <c r="B55" s="16" t="s">
        <v>343</v>
      </c>
      <c r="C55" s="15">
        <v>21</v>
      </c>
      <c r="D55" s="15" t="s">
        <v>363</v>
      </c>
      <c r="E55" s="16" t="s">
        <v>364</v>
      </c>
      <c r="F55" s="21">
        <v>383</v>
      </c>
      <c r="G55" s="21">
        <v>1</v>
      </c>
      <c r="H55" s="23">
        <v>0.44699</v>
      </c>
      <c r="I55" s="25">
        <v>0.5531</v>
      </c>
      <c r="J55" s="48">
        <v>6665.18</v>
      </c>
    </row>
    <row r="56" spans="1:10" ht="12.75">
      <c r="A56" s="18" t="s">
        <v>268</v>
      </c>
      <c r="B56" s="16" t="s">
        <v>6</v>
      </c>
      <c r="C56" s="15">
        <v>22</v>
      </c>
      <c r="D56" s="15" t="s">
        <v>201</v>
      </c>
      <c r="E56" s="16" t="s">
        <v>365</v>
      </c>
      <c r="F56" s="21">
        <v>16</v>
      </c>
      <c r="G56" s="21">
        <v>1</v>
      </c>
      <c r="H56" s="23">
        <v>0.44824</v>
      </c>
      <c r="I56" s="25">
        <v>0.5518</v>
      </c>
      <c r="J56" s="48">
        <v>6649.52</v>
      </c>
    </row>
    <row r="57" spans="1:10" ht="12.75">
      <c r="A57" s="18" t="s">
        <v>268</v>
      </c>
      <c r="B57" s="16" t="s">
        <v>11</v>
      </c>
      <c r="C57" s="15">
        <v>23</v>
      </c>
      <c r="D57" s="15" t="s">
        <v>366</v>
      </c>
      <c r="E57" s="16" t="s">
        <v>367</v>
      </c>
      <c r="F57" s="21">
        <v>67</v>
      </c>
      <c r="G57" s="21">
        <v>1</v>
      </c>
      <c r="H57" s="23">
        <v>0.46152</v>
      </c>
      <c r="I57" s="25">
        <v>0.5385</v>
      </c>
      <c r="J57" s="48">
        <v>6489.24</v>
      </c>
    </row>
    <row r="58" spans="1:10" ht="12.75">
      <c r="A58" s="18" t="s">
        <v>268</v>
      </c>
      <c r="B58" s="16" t="s">
        <v>275</v>
      </c>
      <c r="C58" s="15">
        <v>24</v>
      </c>
      <c r="D58" s="15" t="s">
        <v>368</v>
      </c>
      <c r="E58" s="16" t="s">
        <v>369</v>
      </c>
      <c r="F58" s="21">
        <v>510</v>
      </c>
      <c r="G58" s="21">
        <v>1</v>
      </c>
      <c r="H58" s="23">
        <v>0.64128</v>
      </c>
      <c r="I58" s="25">
        <v>0.3587</v>
      </c>
      <c r="J58" s="48">
        <v>4322.55</v>
      </c>
    </row>
    <row r="59" spans="1:10" ht="12.75">
      <c r="A59" s="18" t="s">
        <v>268</v>
      </c>
      <c r="B59" s="16" t="s">
        <v>11</v>
      </c>
      <c r="C59" s="15">
        <v>25</v>
      </c>
      <c r="D59" s="15" t="s">
        <v>370</v>
      </c>
      <c r="E59" s="16" t="s">
        <v>371</v>
      </c>
      <c r="F59" s="21">
        <v>81</v>
      </c>
      <c r="G59" s="21">
        <v>1</v>
      </c>
      <c r="H59" s="23">
        <v>0.82899</v>
      </c>
      <c r="I59" s="25">
        <v>0.1709</v>
      </c>
      <c r="J59" s="48">
        <v>2059.45</v>
      </c>
    </row>
    <row r="60" spans="1:10" ht="18.75">
      <c r="A60" s="18" t="s">
        <v>269</v>
      </c>
      <c r="B60" s="16" t="s">
        <v>343</v>
      </c>
      <c r="C60" s="15">
        <v>1</v>
      </c>
      <c r="D60" s="15" t="s">
        <v>372</v>
      </c>
      <c r="E60" s="16" t="s">
        <v>373</v>
      </c>
      <c r="F60" s="21">
        <v>70</v>
      </c>
      <c r="G60" s="21">
        <v>14</v>
      </c>
      <c r="H60" s="23">
        <v>8.9907</v>
      </c>
      <c r="I60" s="25">
        <v>5.0093</v>
      </c>
      <c r="J60" s="48">
        <v>28659.3</v>
      </c>
    </row>
    <row r="61" spans="1:10" ht="18.75">
      <c r="A61" s="18" t="s">
        <v>269</v>
      </c>
      <c r="B61" s="16" t="s">
        <v>6</v>
      </c>
      <c r="C61" s="15">
        <v>2</v>
      </c>
      <c r="D61" s="15" t="s">
        <v>374</v>
      </c>
      <c r="E61" s="16" t="s">
        <v>375</v>
      </c>
      <c r="F61" s="21">
        <v>40</v>
      </c>
      <c r="G61" s="21">
        <v>8</v>
      </c>
      <c r="H61" s="23">
        <v>4.3383</v>
      </c>
      <c r="I61" s="25">
        <v>3.6617</v>
      </c>
      <c r="J61" s="48">
        <v>20949.39</v>
      </c>
    </row>
    <row r="62" spans="1:10" ht="18.75">
      <c r="A62" s="18" t="s">
        <v>269</v>
      </c>
      <c r="B62" s="16" t="s">
        <v>275</v>
      </c>
      <c r="C62" s="15">
        <v>3</v>
      </c>
      <c r="D62" s="15" t="s">
        <v>287</v>
      </c>
      <c r="E62" s="16" t="s">
        <v>288</v>
      </c>
      <c r="F62" s="21">
        <v>55</v>
      </c>
      <c r="G62" s="21">
        <v>4</v>
      </c>
      <c r="H62" s="23">
        <v>0.5773</v>
      </c>
      <c r="I62" s="25">
        <v>3.4227</v>
      </c>
      <c r="J62" s="48">
        <v>19582.02</v>
      </c>
    </row>
    <row r="63" spans="1:10" ht="18.75">
      <c r="A63" s="18" t="s">
        <v>269</v>
      </c>
      <c r="B63" s="16" t="s">
        <v>6</v>
      </c>
      <c r="C63" s="15">
        <v>4</v>
      </c>
      <c r="D63" s="15" t="s">
        <v>280</v>
      </c>
      <c r="E63" s="16" t="s">
        <v>281</v>
      </c>
      <c r="F63" s="21">
        <v>69</v>
      </c>
      <c r="G63" s="21">
        <v>10</v>
      </c>
      <c r="H63" s="23">
        <v>7.05023</v>
      </c>
      <c r="I63" s="25">
        <v>2.9498</v>
      </c>
      <c r="J63" s="48">
        <v>16876.45</v>
      </c>
    </row>
    <row r="64" spans="1:10" ht="18.75">
      <c r="A64" s="18" t="s">
        <v>269</v>
      </c>
      <c r="B64" s="16" t="s">
        <v>300</v>
      </c>
      <c r="C64" s="15">
        <v>5</v>
      </c>
      <c r="D64" s="15" t="s">
        <v>376</v>
      </c>
      <c r="E64" s="16" t="s">
        <v>377</v>
      </c>
      <c r="F64" s="21">
        <v>247</v>
      </c>
      <c r="G64" s="21">
        <v>12</v>
      </c>
      <c r="H64" s="23">
        <v>9.13696</v>
      </c>
      <c r="I64" s="25">
        <v>2.863</v>
      </c>
      <c r="J64" s="48">
        <v>16379.85</v>
      </c>
    </row>
    <row r="65" spans="1:10" ht="18.75">
      <c r="A65" s="18" t="s">
        <v>269</v>
      </c>
      <c r="B65" s="16" t="s">
        <v>343</v>
      </c>
      <c r="C65" s="15">
        <v>6</v>
      </c>
      <c r="D65" s="15" t="s">
        <v>363</v>
      </c>
      <c r="E65" s="16" t="s">
        <v>364</v>
      </c>
      <c r="F65" s="21">
        <v>381</v>
      </c>
      <c r="G65" s="21">
        <v>9</v>
      </c>
      <c r="H65" s="23">
        <v>6.14058</v>
      </c>
      <c r="I65" s="25">
        <v>2.8594</v>
      </c>
      <c r="J65" s="48">
        <v>16359.27</v>
      </c>
    </row>
    <row r="66" spans="1:10" ht="18.75">
      <c r="A66" s="18" t="s">
        <v>269</v>
      </c>
      <c r="B66" s="16" t="s">
        <v>313</v>
      </c>
      <c r="C66" s="15">
        <v>7</v>
      </c>
      <c r="D66" s="15" t="s">
        <v>326</v>
      </c>
      <c r="E66" s="16" t="s">
        <v>327</v>
      </c>
      <c r="F66" s="21">
        <v>81</v>
      </c>
      <c r="G66" s="21">
        <v>5</v>
      </c>
      <c r="H66" s="23">
        <v>2.52942</v>
      </c>
      <c r="I66" s="25">
        <v>2.4706</v>
      </c>
      <c r="J66" s="48">
        <v>14134.85</v>
      </c>
    </row>
    <row r="67" spans="1:10" ht="18.75">
      <c r="A67" s="18" t="s">
        <v>269</v>
      </c>
      <c r="B67" s="16" t="s">
        <v>11</v>
      </c>
      <c r="C67" s="15">
        <v>8</v>
      </c>
      <c r="D67" s="15" t="s">
        <v>378</v>
      </c>
      <c r="E67" s="16" t="s">
        <v>379</v>
      </c>
      <c r="F67" s="21">
        <v>101</v>
      </c>
      <c r="G67" s="21">
        <v>5</v>
      </c>
      <c r="H67" s="23">
        <v>2.89182</v>
      </c>
      <c r="I67" s="25">
        <v>2.1081</v>
      </c>
      <c r="J67" s="48">
        <v>12060.91</v>
      </c>
    </row>
    <row r="68" spans="1:10" ht="18.75">
      <c r="A68" s="18" t="s">
        <v>269</v>
      </c>
      <c r="B68" s="16" t="s">
        <v>275</v>
      </c>
      <c r="C68" s="15">
        <v>9</v>
      </c>
      <c r="D68" s="15" t="s">
        <v>368</v>
      </c>
      <c r="E68" s="16" t="s">
        <v>369</v>
      </c>
      <c r="F68" s="21">
        <v>512</v>
      </c>
      <c r="G68" s="21">
        <v>5</v>
      </c>
      <c r="H68" s="23">
        <v>2.93163</v>
      </c>
      <c r="I68" s="25">
        <v>2.0684</v>
      </c>
      <c r="J68" s="48">
        <v>11833.76</v>
      </c>
    </row>
    <row r="69" spans="1:10" ht="18.75">
      <c r="A69" s="18" t="s">
        <v>269</v>
      </c>
      <c r="B69" s="16" t="s">
        <v>27</v>
      </c>
      <c r="C69" s="15">
        <v>10</v>
      </c>
      <c r="D69" s="15" t="s">
        <v>380</v>
      </c>
      <c r="E69" s="16" t="s">
        <v>381</v>
      </c>
      <c r="F69" s="21">
        <v>322</v>
      </c>
      <c r="G69" s="21">
        <v>3</v>
      </c>
      <c r="H69" s="23">
        <v>1.10615</v>
      </c>
      <c r="I69" s="25">
        <v>1.8938</v>
      </c>
      <c r="J69" s="48">
        <v>10834.85</v>
      </c>
    </row>
    <row r="70" spans="1:10" ht="18.75">
      <c r="A70" s="18" t="s">
        <v>269</v>
      </c>
      <c r="B70" s="16" t="s">
        <v>11</v>
      </c>
      <c r="C70" s="15">
        <v>11</v>
      </c>
      <c r="D70" s="15" t="s">
        <v>382</v>
      </c>
      <c r="E70" s="16" t="s">
        <v>383</v>
      </c>
      <c r="F70" s="21">
        <v>32</v>
      </c>
      <c r="G70" s="21">
        <v>2</v>
      </c>
      <c r="H70" s="23">
        <v>0.1762</v>
      </c>
      <c r="I70" s="25">
        <v>1.8238</v>
      </c>
      <c r="J70" s="48">
        <v>10434.36</v>
      </c>
    </row>
    <row r="71" spans="1:10" ht="18.75">
      <c r="A71" s="18" t="s">
        <v>269</v>
      </c>
      <c r="B71" s="16" t="s">
        <v>6</v>
      </c>
      <c r="C71" s="15">
        <v>12</v>
      </c>
      <c r="D71" s="15" t="s">
        <v>384</v>
      </c>
      <c r="E71" s="16" t="s">
        <v>385</v>
      </c>
      <c r="F71" s="21">
        <v>175</v>
      </c>
      <c r="G71" s="21">
        <v>5</v>
      </c>
      <c r="H71" s="23">
        <v>3.32849</v>
      </c>
      <c r="I71" s="25">
        <v>1.6715</v>
      </c>
      <c r="J71" s="48">
        <v>9563.01</v>
      </c>
    </row>
    <row r="72" spans="1:10" ht="18.75">
      <c r="A72" s="18" t="s">
        <v>269</v>
      </c>
      <c r="B72" s="16" t="s">
        <v>26</v>
      </c>
      <c r="C72" s="15">
        <v>13</v>
      </c>
      <c r="D72" s="15" t="s">
        <v>386</v>
      </c>
      <c r="E72" s="16" t="s">
        <v>387</v>
      </c>
      <c r="F72" s="21">
        <v>203</v>
      </c>
      <c r="G72" s="21">
        <v>2</v>
      </c>
      <c r="H72" s="23">
        <v>0.41993</v>
      </c>
      <c r="I72" s="25">
        <v>1.5801</v>
      </c>
      <c r="J72" s="48">
        <v>9040.1</v>
      </c>
    </row>
    <row r="73" spans="1:10" ht="18.75">
      <c r="A73" s="18" t="s">
        <v>269</v>
      </c>
      <c r="B73" s="16" t="s">
        <v>9</v>
      </c>
      <c r="C73" s="15">
        <v>14</v>
      </c>
      <c r="D73" s="15" t="s">
        <v>388</v>
      </c>
      <c r="E73" s="16" t="s">
        <v>389</v>
      </c>
      <c r="F73" s="21">
        <v>305</v>
      </c>
      <c r="G73" s="21">
        <v>2</v>
      </c>
      <c r="H73" s="23">
        <v>0.43452</v>
      </c>
      <c r="I73" s="25">
        <v>1.5655</v>
      </c>
      <c r="J73" s="48">
        <v>8956.57</v>
      </c>
    </row>
    <row r="74" spans="1:10" ht="18.75">
      <c r="A74" s="18" t="s">
        <v>269</v>
      </c>
      <c r="B74" s="16" t="s">
        <v>27</v>
      </c>
      <c r="C74" s="15">
        <v>15</v>
      </c>
      <c r="D74" s="15" t="s">
        <v>390</v>
      </c>
      <c r="E74" s="16" t="s">
        <v>391</v>
      </c>
      <c r="F74" s="21">
        <v>316</v>
      </c>
      <c r="G74" s="21">
        <v>2</v>
      </c>
      <c r="H74" s="23">
        <v>0.49929</v>
      </c>
      <c r="I74" s="25">
        <v>1.5007</v>
      </c>
      <c r="J74" s="48">
        <v>8585.83</v>
      </c>
    </row>
    <row r="75" spans="1:10" ht="18.75">
      <c r="A75" s="18" t="s">
        <v>269</v>
      </c>
      <c r="B75" s="16" t="s">
        <v>275</v>
      </c>
      <c r="C75" s="15">
        <v>16</v>
      </c>
      <c r="D75" s="15" t="s">
        <v>392</v>
      </c>
      <c r="E75" s="16" t="s">
        <v>393</v>
      </c>
      <c r="F75" s="21">
        <v>448</v>
      </c>
      <c r="G75" s="21">
        <v>7</v>
      </c>
      <c r="H75" s="23">
        <v>5.61516</v>
      </c>
      <c r="I75" s="25">
        <v>1.3848</v>
      </c>
      <c r="J75" s="48">
        <v>7922.75</v>
      </c>
    </row>
    <row r="76" spans="1:10" ht="18.75">
      <c r="A76" s="18" t="s">
        <v>269</v>
      </c>
      <c r="B76" s="16" t="s">
        <v>11</v>
      </c>
      <c r="C76" s="15">
        <v>17</v>
      </c>
      <c r="D76" s="15" t="s">
        <v>394</v>
      </c>
      <c r="E76" s="16" t="s">
        <v>395</v>
      </c>
      <c r="F76" s="21">
        <v>104</v>
      </c>
      <c r="G76" s="21">
        <v>4</v>
      </c>
      <c r="H76" s="23">
        <v>2.61873</v>
      </c>
      <c r="I76" s="25">
        <v>1.3813</v>
      </c>
      <c r="J76" s="48">
        <v>7902.72</v>
      </c>
    </row>
    <row r="77" spans="1:10" ht="18.75">
      <c r="A77" s="18" t="s">
        <v>269</v>
      </c>
      <c r="B77" s="16" t="s">
        <v>11</v>
      </c>
      <c r="C77" s="15">
        <v>18</v>
      </c>
      <c r="D77" s="15" t="s">
        <v>307</v>
      </c>
      <c r="E77" s="16" t="s">
        <v>308</v>
      </c>
      <c r="F77" s="21">
        <v>175</v>
      </c>
      <c r="G77" s="21">
        <v>5</v>
      </c>
      <c r="H77" s="23">
        <v>3.65284</v>
      </c>
      <c r="I77" s="25">
        <v>1.3472</v>
      </c>
      <c r="J77" s="48">
        <v>7707.63</v>
      </c>
    </row>
    <row r="78" spans="1:10" ht="18.75">
      <c r="A78" s="18" t="s">
        <v>269</v>
      </c>
      <c r="B78" s="16" t="s">
        <v>313</v>
      </c>
      <c r="C78" s="15">
        <v>19</v>
      </c>
      <c r="D78" s="15" t="s">
        <v>396</v>
      </c>
      <c r="E78" s="16" t="s">
        <v>397</v>
      </c>
      <c r="F78" s="21">
        <v>17</v>
      </c>
      <c r="G78" s="21">
        <v>3</v>
      </c>
      <c r="H78" s="23">
        <v>1.70283</v>
      </c>
      <c r="I78" s="25">
        <v>1.2972</v>
      </c>
      <c r="J78" s="48">
        <v>7421.57</v>
      </c>
    </row>
    <row r="79" spans="1:10" ht="18.75">
      <c r="A79" s="18" t="s">
        <v>269</v>
      </c>
      <c r="B79" s="16" t="s">
        <v>11</v>
      </c>
      <c r="C79" s="15">
        <v>20</v>
      </c>
      <c r="D79" s="15" t="s">
        <v>398</v>
      </c>
      <c r="E79" s="16" t="s">
        <v>399</v>
      </c>
      <c r="F79" s="21">
        <v>43</v>
      </c>
      <c r="G79" s="21">
        <v>2</v>
      </c>
      <c r="H79" s="23">
        <v>0.84588</v>
      </c>
      <c r="I79" s="25">
        <v>1.1541</v>
      </c>
      <c r="J79" s="48">
        <v>6602.86</v>
      </c>
    </row>
    <row r="80" spans="1:10" ht="18.75">
      <c r="A80" s="18" t="s">
        <v>269</v>
      </c>
      <c r="B80" s="16" t="s">
        <v>300</v>
      </c>
      <c r="C80" s="15">
        <v>21</v>
      </c>
      <c r="D80" s="15" t="s">
        <v>311</v>
      </c>
      <c r="E80" s="16" t="s">
        <v>312</v>
      </c>
      <c r="F80" s="21">
        <v>45</v>
      </c>
      <c r="G80" s="21">
        <v>2</v>
      </c>
      <c r="H80" s="23">
        <v>0.88094</v>
      </c>
      <c r="I80" s="25">
        <v>1.1191</v>
      </c>
      <c r="J80" s="48">
        <v>6402.62</v>
      </c>
    </row>
    <row r="81" spans="1:10" ht="18.75">
      <c r="A81" s="18" t="s">
        <v>269</v>
      </c>
      <c r="B81" s="16" t="s">
        <v>11</v>
      </c>
      <c r="C81" s="15">
        <v>22</v>
      </c>
      <c r="D81" s="15" t="s">
        <v>400</v>
      </c>
      <c r="E81" s="16" t="s">
        <v>401</v>
      </c>
      <c r="F81" s="21">
        <v>41</v>
      </c>
      <c r="G81" s="21">
        <v>2</v>
      </c>
      <c r="H81" s="23">
        <v>0.91184</v>
      </c>
      <c r="I81" s="25">
        <v>1.0881</v>
      </c>
      <c r="J81" s="48">
        <v>6225.26</v>
      </c>
    </row>
    <row r="82" spans="1:10" ht="18.75">
      <c r="A82" s="18" t="s">
        <v>269</v>
      </c>
      <c r="B82" s="16" t="s">
        <v>11</v>
      </c>
      <c r="C82" s="15">
        <v>23</v>
      </c>
      <c r="D82" s="15" t="s">
        <v>402</v>
      </c>
      <c r="E82" s="16" t="s">
        <v>403</v>
      </c>
      <c r="F82" s="21">
        <v>19</v>
      </c>
      <c r="G82" s="21">
        <v>2</v>
      </c>
      <c r="H82" s="23">
        <v>0.94</v>
      </c>
      <c r="I82" s="25">
        <v>1.06</v>
      </c>
      <c r="J82" s="48">
        <v>6064.5</v>
      </c>
    </row>
    <row r="83" spans="1:10" ht="18.75">
      <c r="A83" s="18" t="s">
        <v>269</v>
      </c>
      <c r="B83" s="16" t="s">
        <v>7</v>
      </c>
      <c r="C83" s="15">
        <v>24</v>
      </c>
      <c r="D83" s="15" t="s">
        <v>346</v>
      </c>
      <c r="E83" s="16" t="s">
        <v>347</v>
      </c>
      <c r="F83" s="21">
        <v>214</v>
      </c>
      <c r="G83" s="21">
        <v>2</v>
      </c>
      <c r="H83" s="23">
        <v>0.9737</v>
      </c>
      <c r="I83" s="25">
        <v>1.0262</v>
      </c>
      <c r="J83" s="48">
        <v>5871.11</v>
      </c>
    </row>
    <row r="84" spans="1:10" ht="18.75">
      <c r="A84" s="18" t="s">
        <v>269</v>
      </c>
      <c r="B84" s="16" t="s">
        <v>9</v>
      </c>
      <c r="C84" s="15">
        <v>25</v>
      </c>
      <c r="D84" s="15" t="s">
        <v>404</v>
      </c>
      <c r="E84" s="16" t="s">
        <v>405</v>
      </c>
      <c r="F84" s="21">
        <v>234</v>
      </c>
      <c r="G84" s="21">
        <v>1</v>
      </c>
      <c r="H84" s="23">
        <v>0.16302</v>
      </c>
      <c r="I84" s="25">
        <v>0.837</v>
      </c>
      <c r="J84" s="48">
        <v>4788.66</v>
      </c>
    </row>
    <row r="85" spans="1:10" ht="18.75">
      <c r="A85" s="18" t="s">
        <v>270</v>
      </c>
      <c r="B85" s="16" t="s">
        <v>6</v>
      </c>
      <c r="C85" s="15">
        <v>1</v>
      </c>
      <c r="D85" s="15" t="s">
        <v>280</v>
      </c>
      <c r="E85" s="16" t="s">
        <v>281</v>
      </c>
      <c r="F85" s="21">
        <v>69</v>
      </c>
      <c r="G85" s="21">
        <v>12</v>
      </c>
      <c r="H85" s="23">
        <v>5.05773</v>
      </c>
      <c r="I85" s="25">
        <v>6.9423</v>
      </c>
      <c r="J85" s="48">
        <v>139293.64</v>
      </c>
    </row>
    <row r="86" spans="1:10" ht="18.75">
      <c r="A86" s="18" t="s">
        <v>270</v>
      </c>
      <c r="B86" s="16" t="s">
        <v>300</v>
      </c>
      <c r="C86" s="15">
        <v>2</v>
      </c>
      <c r="D86" s="15" t="s">
        <v>376</v>
      </c>
      <c r="E86" s="16" t="s">
        <v>377</v>
      </c>
      <c r="F86" s="21">
        <v>247</v>
      </c>
      <c r="G86" s="21">
        <v>24</v>
      </c>
      <c r="H86" s="23">
        <v>17.58598</v>
      </c>
      <c r="I86" s="25">
        <v>6.414</v>
      </c>
      <c r="J86" s="48">
        <v>128693.57</v>
      </c>
    </row>
    <row r="87" spans="1:10" ht="18.75">
      <c r="A87" s="18" t="s">
        <v>270</v>
      </c>
      <c r="B87" s="16" t="s">
        <v>17</v>
      </c>
      <c r="C87" s="15">
        <v>3</v>
      </c>
      <c r="D87" s="15" t="s">
        <v>285</v>
      </c>
      <c r="E87" s="16" t="s">
        <v>286</v>
      </c>
      <c r="F87" s="21">
        <v>502</v>
      </c>
      <c r="G87" s="21">
        <v>9</v>
      </c>
      <c r="H87" s="23">
        <v>3.42472</v>
      </c>
      <c r="I87" s="25">
        <v>5.5752</v>
      </c>
      <c r="J87" s="48">
        <v>111863.49</v>
      </c>
    </row>
    <row r="88" spans="1:10" ht="18.75">
      <c r="A88" s="18" t="s">
        <v>270</v>
      </c>
      <c r="B88" s="16" t="s">
        <v>275</v>
      </c>
      <c r="C88" s="15">
        <v>4</v>
      </c>
      <c r="D88" s="15" t="s">
        <v>392</v>
      </c>
      <c r="E88" s="16" t="s">
        <v>393</v>
      </c>
      <c r="F88" s="21">
        <v>448</v>
      </c>
      <c r="G88" s="21">
        <v>7</v>
      </c>
      <c r="H88" s="23">
        <v>2.24622</v>
      </c>
      <c r="I88" s="25">
        <v>4.7538</v>
      </c>
      <c r="J88" s="48">
        <v>95382.52</v>
      </c>
    </row>
    <row r="89" spans="1:10" ht="18.75">
      <c r="A89" s="18" t="s">
        <v>270</v>
      </c>
      <c r="B89" s="16" t="s">
        <v>343</v>
      </c>
      <c r="C89" s="15">
        <v>5</v>
      </c>
      <c r="D89" s="15" t="s">
        <v>363</v>
      </c>
      <c r="E89" s="16" t="s">
        <v>364</v>
      </c>
      <c r="F89" s="21">
        <v>381</v>
      </c>
      <c r="G89" s="21">
        <v>8</v>
      </c>
      <c r="H89" s="23">
        <v>3.57819</v>
      </c>
      <c r="I89" s="25">
        <v>4.4219</v>
      </c>
      <c r="J89" s="48">
        <v>88723.12</v>
      </c>
    </row>
    <row r="90" spans="1:10" ht="18.75">
      <c r="A90" s="18" t="s">
        <v>270</v>
      </c>
      <c r="B90" s="16" t="s">
        <v>20</v>
      </c>
      <c r="C90" s="15">
        <v>6</v>
      </c>
      <c r="D90" s="15" t="s">
        <v>219</v>
      </c>
      <c r="E90" s="16" t="s">
        <v>330</v>
      </c>
      <c r="F90" s="21">
        <v>106</v>
      </c>
      <c r="G90" s="21">
        <v>8</v>
      </c>
      <c r="H90" s="23">
        <v>3.62477</v>
      </c>
      <c r="I90" s="25">
        <v>4.3753</v>
      </c>
      <c r="J90" s="48">
        <v>87788.12</v>
      </c>
    </row>
    <row r="91" spans="1:10" ht="18.75">
      <c r="A91" s="18" t="s">
        <v>270</v>
      </c>
      <c r="B91" s="16" t="s">
        <v>9</v>
      </c>
      <c r="C91" s="15">
        <v>7</v>
      </c>
      <c r="D91" s="15" t="s">
        <v>328</v>
      </c>
      <c r="E91" s="16" t="s">
        <v>329</v>
      </c>
      <c r="F91" s="21">
        <v>421</v>
      </c>
      <c r="G91" s="21">
        <v>6</v>
      </c>
      <c r="H91" s="23">
        <v>2.19486</v>
      </c>
      <c r="I91" s="25">
        <v>3.8051</v>
      </c>
      <c r="J91" s="48">
        <v>76347.36</v>
      </c>
    </row>
    <row r="92" spans="1:10" ht="18.75">
      <c r="A92" s="18" t="s">
        <v>270</v>
      </c>
      <c r="B92" s="16" t="s">
        <v>11</v>
      </c>
      <c r="C92" s="15">
        <v>8</v>
      </c>
      <c r="D92" s="15" t="s">
        <v>406</v>
      </c>
      <c r="E92" s="16" t="s">
        <v>407</v>
      </c>
      <c r="F92" s="21">
        <v>62</v>
      </c>
      <c r="G92" s="21">
        <v>5</v>
      </c>
      <c r="H92" s="23">
        <v>1.23991</v>
      </c>
      <c r="I92" s="25">
        <v>3.7601</v>
      </c>
      <c r="J92" s="48">
        <v>75444.46</v>
      </c>
    </row>
    <row r="93" spans="1:10" ht="18.75">
      <c r="A93" s="18" t="s">
        <v>270</v>
      </c>
      <c r="B93" s="16" t="s">
        <v>18</v>
      </c>
      <c r="C93" s="15">
        <v>9</v>
      </c>
      <c r="D93" s="15" t="s">
        <v>189</v>
      </c>
      <c r="E93" s="16" t="s">
        <v>408</v>
      </c>
      <c r="F93" s="21">
        <v>659</v>
      </c>
      <c r="G93" s="21">
        <v>7</v>
      </c>
      <c r="H93" s="23">
        <v>3.66164</v>
      </c>
      <c r="I93" s="25">
        <v>3.3384</v>
      </c>
      <c r="J93" s="48">
        <v>66983.27</v>
      </c>
    </row>
    <row r="94" spans="1:10" ht="18.75">
      <c r="A94" s="18" t="s">
        <v>270</v>
      </c>
      <c r="B94" s="16" t="s">
        <v>11</v>
      </c>
      <c r="C94" s="15">
        <v>10</v>
      </c>
      <c r="D94" s="15" t="s">
        <v>409</v>
      </c>
      <c r="E94" s="16" t="s">
        <v>410</v>
      </c>
      <c r="F94" s="21">
        <v>149</v>
      </c>
      <c r="G94" s="21">
        <v>6</v>
      </c>
      <c r="H94" s="23">
        <v>2.68895</v>
      </c>
      <c r="I94" s="25">
        <v>3.3111</v>
      </c>
      <c r="J94" s="48">
        <v>66435.5</v>
      </c>
    </row>
    <row r="95" spans="1:10" ht="18.75">
      <c r="A95" s="18" t="s">
        <v>270</v>
      </c>
      <c r="B95" s="16" t="s">
        <v>275</v>
      </c>
      <c r="C95" s="15">
        <v>11</v>
      </c>
      <c r="D95" s="15" t="s">
        <v>411</v>
      </c>
      <c r="E95" s="16" t="s">
        <v>412</v>
      </c>
      <c r="F95" s="21">
        <v>456</v>
      </c>
      <c r="G95" s="21">
        <v>5</v>
      </c>
      <c r="H95" s="23">
        <v>1.71163</v>
      </c>
      <c r="I95" s="25">
        <v>3.2884</v>
      </c>
      <c r="J95" s="48">
        <v>65980.03</v>
      </c>
    </row>
    <row r="96" spans="1:10" ht="18.75">
      <c r="A96" s="18" t="s">
        <v>270</v>
      </c>
      <c r="B96" s="16" t="s">
        <v>20</v>
      </c>
      <c r="C96" s="15">
        <v>12</v>
      </c>
      <c r="D96" s="15" t="s">
        <v>334</v>
      </c>
      <c r="E96" s="16" t="s">
        <v>335</v>
      </c>
      <c r="F96" s="21">
        <v>144</v>
      </c>
      <c r="G96" s="21">
        <v>10</v>
      </c>
      <c r="H96" s="23">
        <v>6.74787</v>
      </c>
      <c r="I96" s="25">
        <v>3.2521</v>
      </c>
      <c r="J96" s="48">
        <v>65251.7</v>
      </c>
    </row>
    <row r="97" spans="1:10" ht="18.75">
      <c r="A97" s="18" t="s">
        <v>270</v>
      </c>
      <c r="B97" s="16" t="s">
        <v>27</v>
      </c>
      <c r="C97" s="15">
        <v>13</v>
      </c>
      <c r="D97" s="15" t="s">
        <v>215</v>
      </c>
      <c r="E97" s="16" t="s">
        <v>331</v>
      </c>
      <c r="F97" s="21">
        <v>185</v>
      </c>
      <c r="G97" s="21">
        <v>7</v>
      </c>
      <c r="H97" s="23">
        <v>4.00175</v>
      </c>
      <c r="I97" s="25">
        <v>2.9982</v>
      </c>
      <c r="J97" s="48">
        <v>60157.33</v>
      </c>
    </row>
    <row r="98" spans="1:10" ht="18.75">
      <c r="A98" s="18" t="s">
        <v>270</v>
      </c>
      <c r="B98" s="16" t="s">
        <v>11</v>
      </c>
      <c r="C98" s="15">
        <v>14</v>
      </c>
      <c r="D98" s="15" t="s">
        <v>413</v>
      </c>
      <c r="E98" s="16" t="s">
        <v>414</v>
      </c>
      <c r="F98" s="21">
        <v>147</v>
      </c>
      <c r="G98" s="21">
        <v>3</v>
      </c>
      <c r="H98" s="23">
        <v>0.53621</v>
      </c>
      <c r="I98" s="25">
        <v>2.4638</v>
      </c>
      <c r="J98" s="48">
        <v>49434.86</v>
      </c>
    </row>
    <row r="99" spans="1:10" ht="18.75">
      <c r="A99" s="18" t="s">
        <v>270</v>
      </c>
      <c r="B99" s="16" t="s">
        <v>300</v>
      </c>
      <c r="C99" s="15">
        <v>15</v>
      </c>
      <c r="D99" s="15" t="s">
        <v>311</v>
      </c>
      <c r="E99" s="16" t="s">
        <v>312</v>
      </c>
      <c r="F99" s="21">
        <v>45</v>
      </c>
      <c r="G99" s="21">
        <v>3</v>
      </c>
      <c r="H99" s="23">
        <v>0.6263</v>
      </c>
      <c r="I99" s="25">
        <v>2.3737</v>
      </c>
      <c r="J99" s="48">
        <v>47627.06</v>
      </c>
    </row>
    <row r="100" spans="1:10" ht="18.75">
      <c r="A100" s="18" t="s">
        <v>270</v>
      </c>
      <c r="B100" s="16" t="s">
        <v>9</v>
      </c>
      <c r="C100" s="15">
        <v>16</v>
      </c>
      <c r="D100" s="15" t="s">
        <v>245</v>
      </c>
      <c r="E100" s="16" t="s">
        <v>415</v>
      </c>
      <c r="F100" s="21">
        <v>65</v>
      </c>
      <c r="G100" s="21">
        <v>3</v>
      </c>
      <c r="H100" s="23">
        <v>0.65475</v>
      </c>
      <c r="I100" s="25">
        <v>2.3453</v>
      </c>
      <c r="J100" s="48">
        <v>47057.22</v>
      </c>
    </row>
    <row r="101" spans="1:10" ht="18.75">
      <c r="A101" s="18" t="s">
        <v>270</v>
      </c>
      <c r="B101" s="16" t="s">
        <v>9</v>
      </c>
      <c r="C101" s="15">
        <v>17</v>
      </c>
      <c r="D101" s="15" t="s">
        <v>416</v>
      </c>
      <c r="E101" s="16" t="s">
        <v>417</v>
      </c>
      <c r="F101" s="21">
        <v>31</v>
      </c>
      <c r="G101" s="21">
        <v>3</v>
      </c>
      <c r="H101" s="23">
        <v>0.68152</v>
      </c>
      <c r="I101" s="25">
        <v>2.3185</v>
      </c>
      <c r="J101" s="48">
        <v>46519.5</v>
      </c>
    </row>
    <row r="102" spans="1:10" ht="18.75">
      <c r="A102" s="18" t="s">
        <v>270</v>
      </c>
      <c r="B102" s="16" t="s">
        <v>20</v>
      </c>
      <c r="C102" s="15">
        <v>18</v>
      </c>
      <c r="D102" s="15" t="s">
        <v>418</v>
      </c>
      <c r="E102" s="16" t="s">
        <v>419</v>
      </c>
      <c r="F102" s="21">
        <v>37</v>
      </c>
      <c r="G102" s="21">
        <v>4</v>
      </c>
      <c r="H102" s="23">
        <v>1.87582</v>
      </c>
      <c r="I102" s="25">
        <v>2.1242</v>
      </c>
      <c r="J102" s="48">
        <v>42620.97</v>
      </c>
    </row>
    <row r="103" spans="1:10" ht="18.75">
      <c r="A103" s="18" t="s">
        <v>270</v>
      </c>
      <c r="B103" s="16" t="s">
        <v>20</v>
      </c>
      <c r="C103" s="15">
        <v>19</v>
      </c>
      <c r="D103" s="15" t="s">
        <v>291</v>
      </c>
      <c r="E103" s="16" t="s">
        <v>292</v>
      </c>
      <c r="F103" s="21">
        <v>128</v>
      </c>
      <c r="G103" s="21">
        <v>3</v>
      </c>
      <c r="H103" s="23">
        <v>1.15356</v>
      </c>
      <c r="I103" s="25">
        <v>1.8464</v>
      </c>
      <c r="J103" s="48">
        <v>37047.05</v>
      </c>
    </row>
    <row r="104" spans="1:10" ht="18.75">
      <c r="A104" s="18" t="s">
        <v>270</v>
      </c>
      <c r="B104" s="16" t="s">
        <v>282</v>
      </c>
      <c r="C104" s="15">
        <v>20</v>
      </c>
      <c r="D104" s="15" t="s">
        <v>420</v>
      </c>
      <c r="E104" s="16" t="s">
        <v>421</v>
      </c>
      <c r="F104" s="21">
        <v>87</v>
      </c>
      <c r="G104" s="21">
        <v>2</v>
      </c>
      <c r="H104" s="23">
        <v>0.17244</v>
      </c>
      <c r="I104" s="25">
        <v>1.8275</v>
      </c>
      <c r="J104" s="48">
        <v>36667.84</v>
      </c>
    </row>
    <row r="105" spans="1:10" ht="18.75">
      <c r="A105" s="18" t="s">
        <v>270</v>
      </c>
      <c r="B105" s="16" t="s">
        <v>11</v>
      </c>
      <c r="C105" s="15">
        <v>21</v>
      </c>
      <c r="D105" s="15" t="s">
        <v>422</v>
      </c>
      <c r="E105" s="16" t="s">
        <v>423</v>
      </c>
      <c r="F105" s="21">
        <v>70</v>
      </c>
      <c r="G105" s="21">
        <v>2</v>
      </c>
      <c r="H105" s="23">
        <v>0.26896</v>
      </c>
      <c r="I105" s="25">
        <v>1.731</v>
      </c>
      <c r="J105" s="48">
        <v>34731.61</v>
      </c>
    </row>
    <row r="106" spans="1:10" ht="18.75">
      <c r="A106" s="18" t="s">
        <v>270</v>
      </c>
      <c r="B106" s="16" t="s">
        <v>313</v>
      </c>
      <c r="C106" s="15">
        <v>22</v>
      </c>
      <c r="D106" s="15" t="s">
        <v>314</v>
      </c>
      <c r="E106" s="16" t="s">
        <v>315</v>
      </c>
      <c r="F106" s="21">
        <v>197</v>
      </c>
      <c r="G106" s="21">
        <v>5</v>
      </c>
      <c r="H106" s="23">
        <v>3.30575</v>
      </c>
      <c r="I106" s="25">
        <v>1.6943</v>
      </c>
      <c r="J106" s="48">
        <v>33995.25</v>
      </c>
    </row>
    <row r="107" spans="1:10" ht="18.75">
      <c r="A107" s="18" t="s">
        <v>270</v>
      </c>
      <c r="B107" s="16" t="s">
        <v>343</v>
      </c>
      <c r="C107" s="15">
        <v>23</v>
      </c>
      <c r="D107" s="15" t="s">
        <v>372</v>
      </c>
      <c r="E107" s="16" t="s">
        <v>373</v>
      </c>
      <c r="F107" s="21">
        <v>70</v>
      </c>
      <c r="G107" s="21">
        <v>6</v>
      </c>
      <c r="H107" s="23">
        <v>4.41645</v>
      </c>
      <c r="I107" s="25">
        <v>1.5835</v>
      </c>
      <c r="J107" s="48">
        <v>31772.11</v>
      </c>
    </row>
    <row r="108" spans="1:10" ht="18.75">
      <c r="A108" s="18" t="s">
        <v>270</v>
      </c>
      <c r="B108" s="16" t="s">
        <v>352</v>
      </c>
      <c r="C108" s="15">
        <v>24</v>
      </c>
      <c r="D108" s="15" t="s">
        <v>424</v>
      </c>
      <c r="E108" s="16" t="s">
        <v>425</v>
      </c>
      <c r="F108" s="21">
        <v>343</v>
      </c>
      <c r="G108" s="21">
        <v>3</v>
      </c>
      <c r="H108" s="23">
        <v>1.42611</v>
      </c>
      <c r="I108" s="25">
        <v>1.5739</v>
      </c>
      <c r="J108" s="48">
        <v>31579.48</v>
      </c>
    </row>
    <row r="109" spans="1:10" ht="18.75">
      <c r="A109" s="18" t="s">
        <v>270</v>
      </c>
      <c r="B109" s="16" t="s">
        <v>27</v>
      </c>
      <c r="C109" s="15">
        <v>25</v>
      </c>
      <c r="D109" s="15" t="s">
        <v>426</v>
      </c>
      <c r="E109" s="16" t="s">
        <v>427</v>
      </c>
      <c r="F109" s="21">
        <v>212</v>
      </c>
      <c r="G109" s="21">
        <v>2</v>
      </c>
      <c r="H109" s="23">
        <v>0.5161</v>
      </c>
      <c r="I109" s="25">
        <v>1.4839</v>
      </c>
      <c r="J109" s="48">
        <v>29773.68</v>
      </c>
    </row>
    <row r="110" spans="1:10" ht="12.75">
      <c r="A110" s="18" t="s">
        <v>271</v>
      </c>
      <c r="B110" s="16" t="s">
        <v>1</v>
      </c>
      <c r="C110" s="15">
        <v>1</v>
      </c>
      <c r="D110" s="15" t="s">
        <v>428</v>
      </c>
      <c r="E110" s="16" t="s">
        <v>429</v>
      </c>
      <c r="F110" s="21">
        <v>746</v>
      </c>
      <c r="G110" s="21">
        <v>9</v>
      </c>
      <c r="H110" s="23">
        <v>3.82788</v>
      </c>
      <c r="I110" s="25">
        <v>5.172</v>
      </c>
      <c r="J110" s="48">
        <v>70137.14</v>
      </c>
    </row>
    <row r="111" spans="1:10" ht="12.75">
      <c r="A111" s="18" t="s">
        <v>271</v>
      </c>
      <c r="B111" s="16" t="s">
        <v>17</v>
      </c>
      <c r="C111" s="15">
        <v>2</v>
      </c>
      <c r="D111" s="15" t="s">
        <v>430</v>
      </c>
      <c r="E111" s="16" t="s">
        <v>431</v>
      </c>
      <c r="F111" s="21">
        <v>583</v>
      </c>
      <c r="G111" s="21">
        <v>8</v>
      </c>
      <c r="H111" s="23">
        <v>3.1512</v>
      </c>
      <c r="I111" s="25">
        <v>4.8488</v>
      </c>
      <c r="J111" s="48">
        <v>65754.24</v>
      </c>
    </row>
    <row r="112" spans="1:10" ht="12.75">
      <c r="A112" s="18" t="s">
        <v>271</v>
      </c>
      <c r="B112" s="16" t="s">
        <v>11</v>
      </c>
      <c r="C112" s="15">
        <v>3</v>
      </c>
      <c r="D112" s="15" t="s">
        <v>413</v>
      </c>
      <c r="E112" s="16" t="s">
        <v>414</v>
      </c>
      <c r="F112" s="21">
        <v>137</v>
      </c>
      <c r="G112" s="21">
        <v>5</v>
      </c>
      <c r="H112" s="23">
        <v>1.33016</v>
      </c>
      <c r="I112" s="25">
        <v>3.6699</v>
      </c>
      <c r="J112" s="48">
        <v>49767.25</v>
      </c>
    </row>
    <row r="113" spans="1:10" ht="12.75">
      <c r="A113" s="18" t="s">
        <v>271</v>
      </c>
      <c r="B113" s="16" t="s">
        <v>275</v>
      </c>
      <c r="C113" s="15">
        <v>4</v>
      </c>
      <c r="D113" s="15" t="s">
        <v>276</v>
      </c>
      <c r="E113" s="16" t="s">
        <v>277</v>
      </c>
      <c r="F113" s="21">
        <v>533</v>
      </c>
      <c r="G113" s="21">
        <v>6</v>
      </c>
      <c r="H113" s="23">
        <v>2.40594</v>
      </c>
      <c r="I113" s="25">
        <v>3.5941</v>
      </c>
      <c r="J113" s="48">
        <v>48739.34</v>
      </c>
    </row>
    <row r="114" spans="1:10" ht="12.75">
      <c r="A114" s="18" t="s">
        <v>271</v>
      </c>
      <c r="B114" s="16" t="s">
        <v>9</v>
      </c>
      <c r="C114" s="15">
        <v>5</v>
      </c>
      <c r="D114" s="15" t="s">
        <v>388</v>
      </c>
      <c r="E114" s="16" t="s">
        <v>389</v>
      </c>
      <c r="F114" s="21">
        <v>268</v>
      </c>
      <c r="G114" s="21">
        <v>5</v>
      </c>
      <c r="H114" s="23">
        <v>1.42113</v>
      </c>
      <c r="I114" s="25">
        <v>3.579</v>
      </c>
      <c r="J114" s="48">
        <v>48534.57</v>
      </c>
    </row>
    <row r="115" spans="1:10" ht="12.75">
      <c r="A115" s="18" t="s">
        <v>271</v>
      </c>
      <c r="B115" s="16" t="s">
        <v>8</v>
      </c>
      <c r="C115" s="15">
        <v>6</v>
      </c>
      <c r="D115" s="15" t="s">
        <v>432</v>
      </c>
      <c r="E115" s="16" t="s">
        <v>433</v>
      </c>
      <c r="F115" s="21">
        <v>397</v>
      </c>
      <c r="G115" s="21">
        <v>5</v>
      </c>
      <c r="H115" s="23">
        <v>2.37008</v>
      </c>
      <c r="I115" s="25">
        <v>2.63</v>
      </c>
      <c r="J115" s="48">
        <v>35665.25</v>
      </c>
    </row>
    <row r="116" spans="1:10" ht="12.75">
      <c r="A116" s="18" t="s">
        <v>271</v>
      </c>
      <c r="B116" s="16" t="s">
        <v>434</v>
      </c>
      <c r="C116" s="15">
        <v>7</v>
      </c>
      <c r="D116" s="15" t="s">
        <v>435</v>
      </c>
      <c r="E116" s="16" t="s">
        <v>436</v>
      </c>
      <c r="F116" s="21">
        <v>87</v>
      </c>
      <c r="G116" s="21">
        <v>3</v>
      </c>
      <c r="H116" s="23">
        <v>0.47202</v>
      </c>
      <c r="I116" s="25">
        <v>2.528</v>
      </c>
      <c r="J116" s="48">
        <v>34282.03</v>
      </c>
    </row>
    <row r="117" spans="1:10" ht="12.75">
      <c r="A117" s="18" t="s">
        <v>271</v>
      </c>
      <c r="B117" s="16" t="s">
        <v>9</v>
      </c>
      <c r="C117" s="15">
        <v>8</v>
      </c>
      <c r="D117" s="15" t="s">
        <v>245</v>
      </c>
      <c r="E117" s="16" t="s">
        <v>415</v>
      </c>
      <c r="F117" s="21">
        <v>56</v>
      </c>
      <c r="G117" s="21">
        <v>3</v>
      </c>
      <c r="H117" s="23">
        <v>0.54871</v>
      </c>
      <c r="I117" s="25">
        <v>2.4513</v>
      </c>
      <c r="J117" s="48">
        <v>33241.91</v>
      </c>
    </row>
    <row r="118" spans="1:10" ht="12.75">
      <c r="A118" s="18" t="s">
        <v>271</v>
      </c>
      <c r="B118" s="16" t="s">
        <v>20</v>
      </c>
      <c r="C118" s="15">
        <v>9</v>
      </c>
      <c r="D118" s="15" t="s">
        <v>437</v>
      </c>
      <c r="E118" s="16" t="s">
        <v>438</v>
      </c>
      <c r="F118" s="21">
        <v>180</v>
      </c>
      <c r="G118" s="21">
        <v>14</v>
      </c>
      <c r="H118" s="23">
        <v>11.5641</v>
      </c>
      <c r="I118" s="25">
        <v>2.4358</v>
      </c>
      <c r="J118" s="48">
        <v>33031.71</v>
      </c>
    </row>
    <row r="119" spans="1:10" ht="12.75">
      <c r="A119" s="18" t="s">
        <v>271</v>
      </c>
      <c r="B119" s="16" t="s">
        <v>6</v>
      </c>
      <c r="C119" s="15">
        <v>10</v>
      </c>
      <c r="D119" s="15" t="s">
        <v>280</v>
      </c>
      <c r="E119" s="16" t="s">
        <v>281</v>
      </c>
      <c r="F119" s="21">
        <v>67</v>
      </c>
      <c r="G119" s="21">
        <v>4</v>
      </c>
      <c r="H119" s="23">
        <v>1.76824</v>
      </c>
      <c r="I119" s="25">
        <v>2.2318</v>
      </c>
      <c r="J119" s="48">
        <v>30265.29</v>
      </c>
    </row>
    <row r="120" spans="1:10" ht="12.75">
      <c r="A120" s="18" t="s">
        <v>271</v>
      </c>
      <c r="B120" s="16" t="s">
        <v>11</v>
      </c>
      <c r="C120" s="15">
        <v>11</v>
      </c>
      <c r="D120" s="15" t="s">
        <v>378</v>
      </c>
      <c r="E120" s="16" t="s">
        <v>379</v>
      </c>
      <c r="F120" s="21">
        <v>98</v>
      </c>
      <c r="G120" s="21">
        <v>5</v>
      </c>
      <c r="H120" s="23">
        <v>2.82296</v>
      </c>
      <c r="I120" s="25">
        <v>2.1769</v>
      </c>
      <c r="J120" s="48">
        <v>29520.79</v>
      </c>
    </row>
    <row r="121" spans="1:10" ht="12.75">
      <c r="A121" s="18" t="s">
        <v>271</v>
      </c>
      <c r="B121" s="16" t="s">
        <v>1</v>
      </c>
      <c r="C121" s="15">
        <v>12</v>
      </c>
      <c r="D121" s="15" t="s">
        <v>439</v>
      </c>
      <c r="E121" s="16" t="s">
        <v>440</v>
      </c>
      <c r="F121" s="21">
        <v>955</v>
      </c>
      <c r="G121" s="21">
        <v>3</v>
      </c>
      <c r="H121" s="23">
        <v>1.00621</v>
      </c>
      <c r="I121" s="25">
        <v>1.9938</v>
      </c>
      <c r="J121" s="48">
        <v>27037.78</v>
      </c>
    </row>
    <row r="122" spans="1:10" ht="12.75">
      <c r="A122" s="18" t="s">
        <v>271</v>
      </c>
      <c r="B122" s="16" t="s">
        <v>18</v>
      </c>
      <c r="C122" s="15">
        <v>13</v>
      </c>
      <c r="D122" s="15" t="s">
        <v>189</v>
      </c>
      <c r="E122" s="16" t="s">
        <v>408</v>
      </c>
      <c r="F122" s="21">
        <v>604</v>
      </c>
      <c r="G122" s="21">
        <v>7</v>
      </c>
      <c r="H122" s="23">
        <v>5.0647</v>
      </c>
      <c r="I122" s="25">
        <v>1.9353</v>
      </c>
      <c r="J122" s="48">
        <v>26244.46</v>
      </c>
    </row>
    <row r="123" spans="1:10" ht="12.75">
      <c r="A123" s="18" t="s">
        <v>271</v>
      </c>
      <c r="B123" s="16" t="s">
        <v>352</v>
      </c>
      <c r="C123" s="15">
        <v>14</v>
      </c>
      <c r="D123" s="15" t="s">
        <v>424</v>
      </c>
      <c r="E123" s="16" t="s">
        <v>425</v>
      </c>
      <c r="F123" s="21">
        <v>300</v>
      </c>
      <c r="G123" s="21">
        <v>5</v>
      </c>
      <c r="H123" s="23">
        <v>3.16616</v>
      </c>
      <c r="I123" s="25">
        <v>1.8339</v>
      </c>
      <c r="J123" s="48">
        <v>24869.4</v>
      </c>
    </row>
    <row r="124" spans="1:10" ht="12.75">
      <c r="A124" s="18" t="s">
        <v>271</v>
      </c>
      <c r="B124" s="16" t="s">
        <v>1</v>
      </c>
      <c r="C124" s="15">
        <v>15</v>
      </c>
      <c r="D124" s="15" t="s">
        <v>441</v>
      </c>
      <c r="E124" s="16" t="s">
        <v>442</v>
      </c>
      <c r="F124" s="21">
        <v>191</v>
      </c>
      <c r="G124" s="21">
        <v>4</v>
      </c>
      <c r="H124" s="23">
        <v>2.17071</v>
      </c>
      <c r="I124" s="25">
        <v>1.8293</v>
      </c>
      <c r="J124" s="48">
        <v>24807.02</v>
      </c>
    </row>
    <row r="125" spans="1:10" ht="12.75">
      <c r="A125" s="18" t="s">
        <v>271</v>
      </c>
      <c r="B125" s="16" t="s">
        <v>11</v>
      </c>
      <c r="C125" s="15">
        <v>16</v>
      </c>
      <c r="D125" s="15" t="s">
        <v>443</v>
      </c>
      <c r="E125" s="16" t="s">
        <v>444</v>
      </c>
      <c r="F125" s="21">
        <v>115</v>
      </c>
      <c r="G125" s="21">
        <v>6</v>
      </c>
      <c r="H125" s="23">
        <v>4.17978</v>
      </c>
      <c r="I125" s="25">
        <v>1.8202</v>
      </c>
      <c r="J125" s="48">
        <v>24683.6</v>
      </c>
    </row>
    <row r="126" spans="1:10" ht="12.75">
      <c r="A126" s="18" t="s">
        <v>271</v>
      </c>
      <c r="B126" s="16" t="s">
        <v>23</v>
      </c>
      <c r="C126" s="15">
        <v>17</v>
      </c>
      <c r="D126" s="15" t="s">
        <v>445</v>
      </c>
      <c r="E126" s="16" t="s">
        <v>446</v>
      </c>
      <c r="F126" s="21">
        <v>240</v>
      </c>
      <c r="G126" s="21">
        <v>2</v>
      </c>
      <c r="H126" s="23">
        <v>0.19795</v>
      </c>
      <c r="I126" s="25">
        <v>1.8021</v>
      </c>
      <c r="J126" s="48">
        <v>24438.16</v>
      </c>
    </row>
    <row r="127" spans="1:10" ht="12.75">
      <c r="A127" s="18" t="s">
        <v>271</v>
      </c>
      <c r="B127" s="16" t="s">
        <v>27</v>
      </c>
      <c r="C127" s="15">
        <v>18</v>
      </c>
      <c r="D127" s="15" t="s">
        <v>380</v>
      </c>
      <c r="E127" s="16" t="s">
        <v>381</v>
      </c>
      <c r="F127" s="21">
        <v>46</v>
      </c>
      <c r="G127" s="21">
        <v>2</v>
      </c>
      <c r="H127" s="23">
        <v>0.47724</v>
      </c>
      <c r="I127" s="25">
        <v>1.5227</v>
      </c>
      <c r="J127" s="48">
        <v>20649.23</v>
      </c>
    </row>
    <row r="128" spans="1:10" ht="12.75">
      <c r="A128" s="18" t="s">
        <v>271</v>
      </c>
      <c r="B128" s="16" t="s">
        <v>12</v>
      </c>
      <c r="C128" s="15">
        <v>19</v>
      </c>
      <c r="D128" s="15" t="s">
        <v>447</v>
      </c>
      <c r="E128" s="16" t="s">
        <v>448</v>
      </c>
      <c r="F128" s="21">
        <v>54</v>
      </c>
      <c r="G128" s="21">
        <v>3</v>
      </c>
      <c r="H128" s="23">
        <v>1.57306</v>
      </c>
      <c r="I128" s="25">
        <v>1.4269</v>
      </c>
      <c r="J128" s="48">
        <v>19350.09</v>
      </c>
    </row>
    <row r="129" spans="1:10" ht="12.75">
      <c r="A129" s="18" t="s">
        <v>271</v>
      </c>
      <c r="B129" s="16" t="s">
        <v>313</v>
      </c>
      <c r="C129" s="15">
        <v>20</v>
      </c>
      <c r="D129" s="15" t="s">
        <v>449</v>
      </c>
      <c r="E129" s="16" t="s">
        <v>450</v>
      </c>
      <c r="F129" s="21">
        <v>25</v>
      </c>
      <c r="G129" s="21">
        <v>2</v>
      </c>
      <c r="H129" s="23">
        <v>0.58037</v>
      </c>
      <c r="I129" s="25">
        <v>1.4196</v>
      </c>
      <c r="J129" s="48">
        <v>19251.1</v>
      </c>
    </row>
    <row r="130" spans="1:10" ht="12.75">
      <c r="A130" s="18" t="s">
        <v>271</v>
      </c>
      <c r="B130" s="16" t="s">
        <v>11</v>
      </c>
      <c r="C130" s="15">
        <v>21</v>
      </c>
      <c r="D130" s="15" t="s">
        <v>406</v>
      </c>
      <c r="E130" s="16" t="s">
        <v>407</v>
      </c>
      <c r="F130" s="21">
        <v>60</v>
      </c>
      <c r="G130" s="21">
        <v>3</v>
      </c>
      <c r="H130" s="23">
        <v>1.65276</v>
      </c>
      <c r="I130" s="25">
        <v>1.3472</v>
      </c>
      <c r="J130" s="48">
        <v>18269.28</v>
      </c>
    </row>
    <row r="131" spans="1:10" ht="12.75">
      <c r="A131" s="18" t="s">
        <v>271</v>
      </c>
      <c r="B131" s="16" t="s">
        <v>11</v>
      </c>
      <c r="C131" s="15">
        <v>22</v>
      </c>
      <c r="D131" s="15" t="s">
        <v>394</v>
      </c>
      <c r="E131" s="16" t="s">
        <v>395</v>
      </c>
      <c r="F131" s="21">
        <v>99</v>
      </c>
      <c r="G131" s="21">
        <v>3</v>
      </c>
      <c r="H131" s="23">
        <v>1.66874</v>
      </c>
      <c r="I131" s="25">
        <v>1.3313</v>
      </c>
      <c r="J131" s="48">
        <v>18053.66</v>
      </c>
    </row>
    <row r="132" spans="1:10" ht="12.75">
      <c r="A132" s="18" t="s">
        <v>271</v>
      </c>
      <c r="B132" s="16" t="s">
        <v>300</v>
      </c>
      <c r="C132" s="15">
        <v>23</v>
      </c>
      <c r="D132" s="15" t="s">
        <v>301</v>
      </c>
      <c r="E132" s="16" t="s">
        <v>302</v>
      </c>
      <c r="F132" s="21">
        <v>185</v>
      </c>
      <c r="G132" s="21">
        <v>2</v>
      </c>
      <c r="H132" s="23">
        <v>0.70801</v>
      </c>
      <c r="I132" s="25">
        <v>1.292</v>
      </c>
      <c r="J132" s="48">
        <v>17520.72</v>
      </c>
    </row>
    <row r="133" spans="1:10" ht="12.75">
      <c r="A133" s="18" t="s">
        <v>271</v>
      </c>
      <c r="B133" s="16" t="s">
        <v>7</v>
      </c>
      <c r="C133" s="15">
        <v>24</v>
      </c>
      <c r="D133" s="15" t="s">
        <v>346</v>
      </c>
      <c r="E133" s="16" t="s">
        <v>347</v>
      </c>
      <c r="F133" s="21">
        <v>178</v>
      </c>
      <c r="G133" s="21">
        <v>3</v>
      </c>
      <c r="H133" s="23">
        <v>1.75244</v>
      </c>
      <c r="I133" s="25">
        <v>1.2475</v>
      </c>
      <c r="J133" s="48">
        <v>16917.26</v>
      </c>
    </row>
    <row r="134" spans="1:10" ht="12.75">
      <c r="A134" s="18" t="s">
        <v>271</v>
      </c>
      <c r="B134" s="16" t="s">
        <v>18</v>
      </c>
      <c r="C134" s="15">
        <v>25</v>
      </c>
      <c r="D134" s="15" t="s">
        <v>451</v>
      </c>
      <c r="E134" s="16" t="s">
        <v>452</v>
      </c>
      <c r="F134" s="21">
        <v>194</v>
      </c>
      <c r="G134" s="21">
        <v>2</v>
      </c>
      <c r="H134" s="23">
        <v>0.76941</v>
      </c>
      <c r="I134" s="25">
        <v>1.2306</v>
      </c>
      <c r="J134" s="48">
        <v>16688.09</v>
      </c>
    </row>
  </sheetData>
  <mergeCells count="7">
    <mergeCell ref="J7:J9"/>
    <mergeCell ref="A5:J5"/>
    <mergeCell ref="A6:J6"/>
    <mergeCell ref="F7:F9"/>
    <mergeCell ref="A7:E8"/>
    <mergeCell ref="G7:H8"/>
    <mergeCell ref="I7:I8"/>
  </mergeCells>
  <printOptions/>
  <pageMargins left="0.17" right="0.19" top="0.54" bottom="0.54" header="0.5" footer="0.5"/>
  <pageSetup fitToHeight="90" fitToWidth="1" horizontalDpi="600" verticalDpi="600" orientation="portrait" scale="65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4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0.7109375" style="20" customWidth="1"/>
    <col min="2" max="2" width="18.8515625" style="1" customWidth="1"/>
    <col min="3" max="3" width="6.7109375" style="14" customWidth="1"/>
    <col min="4" max="5" width="5.8515625" style="14" customWidth="1"/>
    <col min="6" max="6" width="24.8515625" style="1" customWidth="1"/>
    <col min="7" max="7" width="10.421875" style="22" customWidth="1"/>
    <col min="8" max="8" width="11.00390625" style="22" customWidth="1"/>
    <col min="9" max="9" width="12.28125" style="24" customWidth="1"/>
    <col min="10" max="10" width="9.57421875" style="26" customWidth="1"/>
    <col min="11" max="11" width="22.140625" style="1" customWidth="1"/>
    <col min="12" max="13" width="8.8515625" style="1" customWidth="1"/>
    <col min="14" max="15" width="6.8515625" style="0" customWidth="1"/>
    <col min="16" max="16" width="16.00390625" style="0" customWidth="1"/>
    <col min="17" max="16384" width="8.8515625" style="1" customWidth="1"/>
  </cols>
  <sheetData>
    <row r="1" spans="1:16" s="2" customFormat="1" ht="12.75">
      <c r="A1" s="2" t="s">
        <v>30</v>
      </c>
      <c r="C1" s="8"/>
      <c r="D1" s="8"/>
      <c r="E1" s="8"/>
      <c r="G1" s="4"/>
      <c r="H1" s="5"/>
      <c r="I1" s="6"/>
      <c r="J1" s="7"/>
      <c r="N1"/>
      <c r="O1"/>
      <c r="P1"/>
    </row>
    <row r="2" spans="1:16" s="2" customFormat="1" ht="12.75">
      <c r="A2" s="2" t="s">
        <v>31</v>
      </c>
      <c r="C2" s="8"/>
      <c r="D2" s="8"/>
      <c r="E2" s="8"/>
      <c r="G2" s="4"/>
      <c r="H2" s="5"/>
      <c r="I2" s="6"/>
      <c r="J2" s="7"/>
      <c r="N2"/>
      <c r="O2"/>
      <c r="P2"/>
    </row>
    <row r="3" spans="1:16" s="2" customFormat="1" ht="12.75">
      <c r="A3" s="2" t="s">
        <v>32</v>
      </c>
      <c r="C3" s="8"/>
      <c r="D3" s="8"/>
      <c r="E3" s="8"/>
      <c r="G3" s="4"/>
      <c r="H3" s="5"/>
      <c r="I3" s="6"/>
      <c r="J3" s="7"/>
      <c r="N3"/>
      <c r="O3"/>
      <c r="P3"/>
    </row>
    <row r="4" spans="1:16" s="2" customFormat="1" ht="12.75">
      <c r="A4" s="2" t="s">
        <v>33</v>
      </c>
      <c r="C4" s="8"/>
      <c r="D4" s="8"/>
      <c r="E4" s="8"/>
      <c r="G4" s="4"/>
      <c r="H4" s="5"/>
      <c r="I4" s="6"/>
      <c r="J4" s="7"/>
      <c r="N4"/>
      <c r="O4"/>
      <c r="P4"/>
    </row>
    <row r="5" spans="1:16" s="9" customFormat="1" ht="27.75" customHeight="1">
      <c r="A5" s="52" t="s">
        <v>265</v>
      </c>
      <c r="B5" s="53"/>
      <c r="C5" s="53"/>
      <c r="D5" s="53"/>
      <c r="E5" s="53"/>
      <c r="F5" s="53"/>
      <c r="G5" s="53"/>
      <c r="H5" s="53"/>
      <c r="I5" s="53"/>
      <c r="J5" s="53"/>
      <c r="K5" s="53"/>
      <c r="N5"/>
      <c r="O5"/>
      <c r="P5"/>
    </row>
    <row r="6" spans="1:16" s="9" customFormat="1" ht="12.75" customHeight="1">
      <c r="A6" s="54" t="s">
        <v>458</v>
      </c>
      <c r="B6" s="55"/>
      <c r="C6" s="55"/>
      <c r="D6" s="55"/>
      <c r="E6" s="55"/>
      <c r="F6" s="55"/>
      <c r="G6" s="55"/>
      <c r="H6" s="55"/>
      <c r="I6" s="55"/>
      <c r="J6" s="55"/>
      <c r="K6" s="55"/>
      <c r="N6"/>
      <c r="O6"/>
      <c r="P6"/>
    </row>
    <row r="7" spans="1:11" ht="15" customHeight="1">
      <c r="A7" s="73"/>
      <c r="B7" s="77"/>
      <c r="C7" s="77"/>
      <c r="D7" s="77"/>
      <c r="E7" s="77"/>
      <c r="F7" s="77"/>
      <c r="G7" s="59" t="s">
        <v>453</v>
      </c>
      <c r="H7" s="62" t="s">
        <v>455</v>
      </c>
      <c r="I7" s="63"/>
      <c r="J7" s="69" t="s">
        <v>34</v>
      </c>
      <c r="K7" s="56" t="s">
        <v>264</v>
      </c>
    </row>
    <row r="8" spans="1:11" ht="12.75">
      <c r="A8" s="75"/>
      <c r="B8" s="78"/>
      <c r="C8" s="78"/>
      <c r="D8" s="78"/>
      <c r="E8" s="78"/>
      <c r="F8" s="78"/>
      <c r="G8" s="60"/>
      <c r="H8" s="64"/>
      <c r="I8" s="65"/>
      <c r="J8" s="70"/>
      <c r="K8" s="57"/>
    </row>
    <row r="9" spans="1:11" ht="36.75">
      <c r="A9" s="19" t="s">
        <v>52</v>
      </c>
      <c r="B9" s="17" t="s">
        <v>40</v>
      </c>
      <c r="C9" s="49" t="s">
        <v>457</v>
      </c>
      <c r="D9" s="49" t="s">
        <v>273</v>
      </c>
      <c r="E9" s="49" t="s">
        <v>456</v>
      </c>
      <c r="F9" s="17" t="s">
        <v>274</v>
      </c>
      <c r="G9" s="61"/>
      <c r="H9" s="11" t="s">
        <v>36</v>
      </c>
      <c r="I9" s="12" t="s">
        <v>37</v>
      </c>
      <c r="J9" s="13" t="s">
        <v>272</v>
      </c>
      <c r="K9" s="58"/>
    </row>
    <row r="10" spans="1:11" ht="12.75">
      <c r="A10" s="18" t="s">
        <v>267</v>
      </c>
      <c r="B10" s="16" t="s">
        <v>275</v>
      </c>
      <c r="C10" s="15">
        <v>1</v>
      </c>
      <c r="D10" s="15" t="s">
        <v>276</v>
      </c>
      <c r="E10" s="15" t="s">
        <v>62</v>
      </c>
      <c r="F10" s="16" t="s">
        <v>277</v>
      </c>
      <c r="G10" s="21">
        <v>28</v>
      </c>
      <c r="H10" s="21">
        <v>2</v>
      </c>
      <c r="I10" s="23">
        <v>0.13524</v>
      </c>
      <c r="J10" s="25">
        <v>1.8648</v>
      </c>
      <c r="K10" s="48">
        <v>24365.33</v>
      </c>
    </row>
    <row r="11" spans="1:11" ht="12.75">
      <c r="A11" s="18" t="s">
        <v>267</v>
      </c>
      <c r="B11" s="16" t="s">
        <v>275</v>
      </c>
      <c r="C11" s="15">
        <v>1</v>
      </c>
      <c r="D11" s="15" t="s">
        <v>276</v>
      </c>
      <c r="E11" s="15" t="s">
        <v>60</v>
      </c>
      <c r="F11" s="16" t="s">
        <v>277</v>
      </c>
      <c r="G11" s="21">
        <v>325</v>
      </c>
      <c r="H11" s="21">
        <v>2</v>
      </c>
      <c r="I11" s="23">
        <v>0.41275</v>
      </c>
      <c r="J11" s="25">
        <v>1.5873</v>
      </c>
      <c r="K11" s="48">
        <v>20739.53</v>
      </c>
    </row>
    <row r="12" spans="1:11" ht="12.75">
      <c r="A12" s="18" t="s">
        <v>267</v>
      </c>
      <c r="B12" s="16" t="s">
        <v>11</v>
      </c>
      <c r="C12" s="15">
        <v>2</v>
      </c>
      <c r="D12" s="15" t="s">
        <v>278</v>
      </c>
      <c r="E12" s="15" t="s">
        <v>58</v>
      </c>
      <c r="F12" s="16" t="s">
        <v>279</v>
      </c>
      <c r="G12" s="21">
        <v>10</v>
      </c>
      <c r="H12" s="21">
        <v>1</v>
      </c>
      <c r="I12" s="23">
        <v>0.0595</v>
      </c>
      <c r="J12" s="25">
        <v>0.9405</v>
      </c>
      <c r="K12" s="48">
        <v>12288.5</v>
      </c>
    </row>
    <row r="13" spans="1:11" ht="12.75">
      <c r="A13" s="18" t="s">
        <v>267</v>
      </c>
      <c r="B13" s="16" t="s">
        <v>11</v>
      </c>
      <c r="C13" s="15">
        <v>2</v>
      </c>
      <c r="D13" s="15" t="s">
        <v>278</v>
      </c>
      <c r="E13" s="15" t="s">
        <v>64</v>
      </c>
      <c r="F13" s="16" t="s">
        <v>279</v>
      </c>
      <c r="G13" s="21">
        <v>6</v>
      </c>
      <c r="H13" s="21">
        <v>1</v>
      </c>
      <c r="I13" s="23">
        <v>0.07056</v>
      </c>
      <c r="J13" s="25">
        <v>0.9294</v>
      </c>
      <c r="K13" s="48">
        <v>12143.47</v>
      </c>
    </row>
    <row r="14" spans="1:11" ht="12.75">
      <c r="A14" s="18" t="s">
        <v>267</v>
      </c>
      <c r="B14" s="16" t="s">
        <v>11</v>
      </c>
      <c r="C14" s="15">
        <v>2</v>
      </c>
      <c r="D14" s="15" t="s">
        <v>278</v>
      </c>
      <c r="E14" s="15" t="s">
        <v>62</v>
      </c>
      <c r="F14" s="16" t="s">
        <v>279</v>
      </c>
      <c r="G14" s="21">
        <v>31</v>
      </c>
      <c r="H14" s="21">
        <v>1</v>
      </c>
      <c r="I14" s="23">
        <v>0.18848</v>
      </c>
      <c r="J14" s="25">
        <v>0.8115</v>
      </c>
      <c r="K14" s="48">
        <v>10602.99</v>
      </c>
    </row>
    <row r="15" spans="1:11" ht="12.75">
      <c r="A15" s="18" t="s">
        <v>267</v>
      </c>
      <c r="B15" s="16" t="s">
        <v>6</v>
      </c>
      <c r="C15" s="15">
        <v>3</v>
      </c>
      <c r="D15" s="15" t="s">
        <v>280</v>
      </c>
      <c r="E15" s="15" t="s">
        <v>58</v>
      </c>
      <c r="F15" s="16" t="s">
        <v>281</v>
      </c>
      <c r="G15" s="21">
        <v>15</v>
      </c>
      <c r="H15" s="21">
        <v>2</v>
      </c>
      <c r="I15" s="23">
        <v>0.49995</v>
      </c>
      <c r="J15" s="25">
        <v>1.5001</v>
      </c>
      <c r="K15" s="48">
        <v>19600.19</v>
      </c>
    </row>
    <row r="16" spans="1:11" ht="12.75">
      <c r="A16" s="18" t="s">
        <v>267</v>
      </c>
      <c r="B16" s="16" t="s">
        <v>6</v>
      </c>
      <c r="C16" s="15">
        <v>3</v>
      </c>
      <c r="D16" s="15" t="s">
        <v>280</v>
      </c>
      <c r="E16" s="15" t="s">
        <v>60</v>
      </c>
      <c r="F16" s="16" t="s">
        <v>281</v>
      </c>
      <c r="G16" s="21">
        <v>33</v>
      </c>
      <c r="H16" s="21">
        <v>2</v>
      </c>
      <c r="I16" s="23">
        <v>0.88011</v>
      </c>
      <c r="J16" s="25">
        <v>1.1199</v>
      </c>
      <c r="K16" s="48">
        <v>14632.52</v>
      </c>
    </row>
    <row r="17" spans="1:11" ht="12.75">
      <c r="A17" s="18" t="s">
        <v>267</v>
      </c>
      <c r="B17" s="16" t="s">
        <v>282</v>
      </c>
      <c r="C17" s="15">
        <v>4</v>
      </c>
      <c r="D17" s="15" t="s">
        <v>283</v>
      </c>
      <c r="E17" s="15" t="s">
        <v>62</v>
      </c>
      <c r="F17" s="16" t="s">
        <v>284</v>
      </c>
      <c r="G17" s="21">
        <v>252</v>
      </c>
      <c r="H17" s="21">
        <v>3</v>
      </c>
      <c r="I17" s="23">
        <v>1.10376</v>
      </c>
      <c r="J17" s="25">
        <v>1.8962</v>
      </c>
      <c r="K17" s="48">
        <v>24775.6</v>
      </c>
    </row>
    <row r="18" spans="1:11" ht="12.75">
      <c r="A18" s="18" t="s">
        <v>267</v>
      </c>
      <c r="B18" s="16" t="s">
        <v>282</v>
      </c>
      <c r="C18" s="15">
        <v>4</v>
      </c>
      <c r="D18" s="15" t="s">
        <v>283</v>
      </c>
      <c r="E18" s="15" t="s">
        <v>60</v>
      </c>
      <c r="F18" s="16" t="s">
        <v>284</v>
      </c>
      <c r="G18" s="21">
        <v>100</v>
      </c>
      <c r="H18" s="21">
        <v>1</v>
      </c>
      <c r="I18" s="23">
        <v>0.166</v>
      </c>
      <c r="J18" s="25">
        <v>0.834</v>
      </c>
      <c r="K18" s="48">
        <v>10896.98</v>
      </c>
    </row>
    <row r="19" spans="1:11" ht="12.75">
      <c r="A19" s="18" t="s">
        <v>267</v>
      </c>
      <c r="B19" s="16" t="s">
        <v>17</v>
      </c>
      <c r="C19" s="15">
        <v>5</v>
      </c>
      <c r="D19" s="15" t="s">
        <v>285</v>
      </c>
      <c r="E19" s="15" t="s">
        <v>62</v>
      </c>
      <c r="F19" s="16" t="s">
        <v>286</v>
      </c>
      <c r="G19" s="21">
        <v>404</v>
      </c>
      <c r="H19" s="21">
        <v>2</v>
      </c>
      <c r="I19" s="23">
        <v>0.95748</v>
      </c>
      <c r="J19" s="25">
        <v>1.0425</v>
      </c>
      <c r="K19" s="48">
        <v>13621.22</v>
      </c>
    </row>
    <row r="20" spans="1:11" ht="12.75">
      <c r="A20" s="18" t="s">
        <v>267</v>
      </c>
      <c r="B20" s="16" t="s">
        <v>17</v>
      </c>
      <c r="C20" s="15">
        <v>5</v>
      </c>
      <c r="D20" s="15" t="s">
        <v>285</v>
      </c>
      <c r="E20" s="15" t="s">
        <v>64</v>
      </c>
      <c r="F20" s="16" t="s">
        <v>286</v>
      </c>
      <c r="G20" s="21">
        <v>64</v>
      </c>
      <c r="H20" s="21">
        <v>1</v>
      </c>
      <c r="I20" s="23">
        <v>0.17152</v>
      </c>
      <c r="J20" s="25">
        <v>0.8285</v>
      </c>
      <c r="K20" s="48">
        <v>10825.11</v>
      </c>
    </row>
    <row r="21" spans="1:11" ht="12.75">
      <c r="A21" s="18" t="s">
        <v>267</v>
      </c>
      <c r="B21" s="16" t="s">
        <v>275</v>
      </c>
      <c r="C21" s="15">
        <v>6</v>
      </c>
      <c r="D21" s="15" t="s">
        <v>287</v>
      </c>
      <c r="E21" s="15" t="s">
        <v>62</v>
      </c>
      <c r="F21" s="16" t="s">
        <v>288</v>
      </c>
      <c r="G21" s="21">
        <v>40</v>
      </c>
      <c r="H21" s="21">
        <v>1</v>
      </c>
      <c r="I21" s="23">
        <v>0.0924</v>
      </c>
      <c r="J21" s="25">
        <v>0.9076</v>
      </c>
      <c r="K21" s="48">
        <v>11858.63</v>
      </c>
    </row>
    <row r="22" spans="1:11" ht="12.75">
      <c r="A22" s="18" t="s">
        <v>267</v>
      </c>
      <c r="B22" s="16" t="s">
        <v>275</v>
      </c>
      <c r="C22" s="15">
        <v>6</v>
      </c>
      <c r="D22" s="15" t="s">
        <v>287</v>
      </c>
      <c r="E22" s="15" t="s">
        <v>64</v>
      </c>
      <c r="F22" s="16" t="s">
        <v>288</v>
      </c>
      <c r="G22" s="21">
        <v>15</v>
      </c>
      <c r="H22" s="21">
        <v>1</v>
      </c>
      <c r="I22" s="23">
        <v>0.1128</v>
      </c>
      <c r="J22" s="25">
        <v>0.8872</v>
      </c>
      <c r="K22" s="48">
        <v>11592.08</v>
      </c>
    </row>
    <row r="23" spans="1:11" ht="12.75">
      <c r="A23" s="18" t="s">
        <v>267</v>
      </c>
      <c r="B23" s="16" t="s">
        <v>1</v>
      </c>
      <c r="C23" s="15">
        <v>7</v>
      </c>
      <c r="D23" s="15" t="s">
        <v>289</v>
      </c>
      <c r="E23" s="15" t="s">
        <v>62</v>
      </c>
      <c r="F23" s="16" t="s">
        <v>290</v>
      </c>
      <c r="G23" s="21">
        <v>757</v>
      </c>
      <c r="H23" s="21">
        <v>3</v>
      </c>
      <c r="I23" s="23">
        <v>1.61998</v>
      </c>
      <c r="J23" s="25">
        <v>1.38</v>
      </c>
      <c r="K23" s="48">
        <v>18030.97</v>
      </c>
    </row>
    <row r="24" spans="1:11" ht="12.75">
      <c r="A24" s="18" t="s">
        <v>267</v>
      </c>
      <c r="B24" s="16" t="s">
        <v>1</v>
      </c>
      <c r="C24" s="15">
        <v>7</v>
      </c>
      <c r="D24" s="15" t="s">
        <v>289</v>
      </c>
      <c r="E24" s="15" t="s">
        <v>60</v>
      </c>
      <c r="F24" s="16" t="s">
        <v>290</v>
      </c>
      <c r="G24" s="21">
        <v>677</v>
      </c>
      <c r="H24" s="21">
        <v>1</v>
      </c>
      <c r="I24" s="23">
        <v>0.43328</v>
      </c>
      <c r="J24" s="25">
        <v>0.5667</v>
      </c>
      <c r="K24" s="48">
        <v>7404.46</v>
      </c>
    </row>
    <row r="25" spans="1:11" ht="12.75">
      <c r="A25" s="18" t="s">
        <v>267</v>
      </c>
      <c r="B25" s="16" t="s">
        <v>20</v>
      </c>
      <c r="C25" s="15">
        <v>8</v>
      </c>
      <c r="D25" s="15" t="s">
        <v>291</v>
      </c>
      <c r="E25" s="15" t="s">
        <v>62</v>
      </c>
      <c r="F25" s="16" t="s">
        <v>292</v>
      </c>
      <c r="G25" s="21">
        <v>74</v>
      </c>
      <c r="H25" s="21">
        <v>2</v>
      </c>
      <c r="I25" s="23">
        <v>0.25456</v>
      </c>
      <c r="J25" s="25">
        <v>1.7454</v>
      </c>
      <c r="K25" s="48">
        <v>22805.26</v>
      </c>
    </row>
    <row r="26" spans="1:11" ht="12.75">
      <c r="A26" s="18" t="s">
        <v>267</v>
      </c>
      <c r="B26" s="16" t="s">
        <v>1</v>
      </c>
      <c r="C26" s="15">
        <v>9</v>
      </c>
      <c r="D26" s="15" t="s">
        <v>293</v>
      </c>
      <c r="E26" s="15" t="s">
        <v>64</v>
      </c>
      <c r="F26" s="16" t="s">
        <v>294</v>
      </c>
      <c r="G26" s="21">
        <v>18</v>
      </c>
      <c r="H26" s="21">
        <v>1</v>
      </c>
      <c r="I26" s="23">
        <v>0.08964</v>
      </c>
      <c r="J26" s="25">
        <v>0.9104</v>
      </c>
      <c r="K26" s="48">
        <v>11895.21</v>
      </c>
    </row>
    <row r="27" spans="1:11" ht="12.75">
      <c r="A27" s="18" t="s">
        <v>267</v>
      </c>
      <c r="B27" s="16" t="s">
        <v>1</v>
      </c>
      <c r="C27" s="15">
        <v>9</v>
      </c>
      <c r="D27" s="15" t="s">
        <v>293</v>
      </c>
      <c r="E27" s="15" t="s">
        <v>60</v>
      </c>
      <c r="F27" s="16" t="s">
        <v>294</v>
      </c>
      <c r="G27" s="21">
        <v>180</v>
      </c>
      <c r="H27" s="21">
        <v>1</v>
      </c>
      <c r="I27" s="23">
        <v>0.3654</v>
      </c>
      <c r="J27" s="25">
        <v>0.6346</v>
      </c>
      <c r="K27" s="48">
        <v>8291.63</v>
      </c>
    </row>
    <row r="28" spans="1:11" ht="12.75">
      <c r="A28" s="18" t="s">
        <v>267</v>
      </c>
      <c r="B28" s="16" t="s">
        <v>14</v>
      </c>
      <c r="C28" s="15">
        <v>10</v>
      </c>
      <c r="D28" s="15" t="s">
        <v>295</v>
      </c>
      <c r="E28" s="15" t="s">
        <v>62</v>
      </c>
      <c r="F28" s="16" t="s">
        <v>296</v>
      </c>
      <c r="G28" s="21">
        <v>115</v>
      </c>
      <c r="H28" s="21">
        <v>2</v>
      </c>
      <c r="I28" s="23">
        <v>0.51635</v>
      </c>
      <c r="J28" s="25">
        <v>1.4837</v>
      </c>
      <c r="K28" s="48">
        <v>19385.91</v>
      </c>
    </row>
    <row r="29" spans="1:11" ht="12.75">
      <c r="A29" s="18" t="s">
        <v>267</v>
      </c>
      <c r="B29" s="16" t="s">
        <v>27</v>
      </c>
      <c r="C29" s="15">
        <v>11</v>
      </c>
      <c r="D29" s="15" t="s">
        <v>211</v>
      </c>
      <c r="E29" s="15" t="s">
        <v>64</v>
      </c>
      <c r="F29" s="16" t="s">
        <v>297</v>
      </c>
      <c r="G29" s="21">
        <v>108</v>
      </c>
      <c r="H29" s="21">
        <v>2</v>
      </c>
      <c r="I29" s="23">
        <v>0.66744</v>
      </c>
      <c r="J29" s="25">
        <v>1.3326</v>
      </c>
      <c r="K29" s="48">
        <v>17411.64</v>
      </c>
    </row>
    <row r="30" spans="1:11" ht="12.75">
      <c r="A30" s="18" t="s">
        <v>267</v>
      </c>
      <c r="B30" s="16" t="s">
        <v>275</v>
      </c>
      <c r="C30" s="15">
        <v>12</v>
      </c>
      <c r="D30" s="15" t="s">
        <v>298</v>
      </c>
      <c r="E30" s="15" t="s">
        <v>60</v>
      </c>
      <c r="F30" s="16" t="s">
        <v>299</v>
      </c>
      <c r="G30" s="21">
        <v>155</v>
      </c>
      <c r="H30" s="21">
        <v>2</v>
      </c>
      <c r="I30" s="23">
        <v>0.6014</v>
      </c>
      <c r="J30" s="25">
        <v>1.3986</v>
      </c>
      <c r="K30" s="48">
        <v>18274</v>
      </c>
    </row>
    <row r="31" spans="1:11" ht="12.75">
      <c r="A31" s="18" t="s">
        <v>267</v>
      </c>
      <c r="B31" s="16" t="s">
        <v>300</v>
      </c>
      <c r="C31" s="15">
        <v>13</v>
      </c>
      <c r="D31" s="15" t="s">
        <v>301</v>
      </c>
      <c r="E31" s="15" t="s">
        <v>60</v>
      </c>
      <c r="F31" s="16" t="s">
        <v>302</v>
      </c>
      <c r="G31" s="21">
        <v>124</v>
      </c>
      <c r="H31" s="21">
        <v>2</v>
      </c>
      <c r="I31" s="23">
        <v>1.1408</v>
      </c>
      <c r="J31" s="25">
        <v>0.8592</v>
      </c>
      <c r="K31" s="48">
        <v>11226.24</v>
      </c>
    </row>
    <row r="32" spans="1:11" ht="12.75">
      <c r="A32" s="18" t="s">
        <v>267</v>
      </c>
      <c r="B32" s="16" t="s">
        <v>300</v>
      </c>
      <c r="C32" s="15">
        <v>13</v>
      </c>
      <c r="D32" s="15" t="s">
        <v>301</v>
      </c>
      <c r="E32" s="15" t="s">
        <v>62</v>
      </c>
      <c r="F32" s="16" t="s">
        <v>302</v>
      </c>
      <c r="G32" s="21">
        <v>14</v>
      </c>
      <c r="H32" s="21">
        <v>1</v>
      </c>
      <c r="I32" s="23">
        <v>0.22344</v>
      </c>
      <c r="J32" s="25">
        <v>0.7766</v>
      </c>
      <c r="K32" s="48">
        <v>10146.99</v>
      </c>
    </row>
    <row r="33" spans="1:11" ht="12.75">
      <c r="A33" s="18" t="s">
        <v>267</v>
      </c>
      <c r="B33" s="16" t="s">
        <v>11</v>
      </c>
      <c r="C33" s="15">
        <v>14</v>
      </c>
      <c r="D33" s="15" t="s">
        <v>303</v>
      </c>
      <c r="E33" s="15" t="s">
        <v>62</v>
      </c>
      <c r="F33" s="16" t="s">
        <v>304</v>
      </c>
      <c r="G33" s="21">
        <v>68</v>
      </c>
      <c r="H33" s="21">
        <v>1</v>
      </c>
      <c r="I33" s="23">
        <v>0.08092</v>
      </c>
      <c r="J33" s="25">
        <v>0.9191</v>
      </c>
      <c r="K33" s="48">
        <v>12008.89</v>
      </c>
    </row>
    <row r="34" spans="1:11" ht="12.75">
      <c r="A34" s="18" t="s">
        <v>267</v>
      </c>
      <c r="B34" s="16" t="s">
        <v>25</v>
      </c>
      <c r="C34" s="15">
        <v>15</v>
      </c>
      <c r="D34" s="15" t="s">
        <v>305</v>
      </c>
      <c r="E34" s="15" t="s">
        <v>64</v>
      </c>
      <c r="F34" s="16" t="s">
        <v>306</v>
      </c>
      <c r="G34" s="21">
        <v>10</v>
      </c>
      <c r="H34" s="21">
        <v>1</v>
      </c>
      <c r="I34" s="23">
        <v>0.099</v>
      </c>
      <c r="J34" s="25">
        <v>0.901</v>
      </c>
      <c r="K34" s="48">
        <v>11772.39</v>
      </c>
    </row>
    <row r="35" spans="1:11" ht="12.75">
      <c r="A35" s="18" t="s">
        <v>267</v>
      </c>
      <c r="B35" s="16" t="s">
        <v>11</v>
      </c>
      <c r="C35" s="15">
        <v>16</v>
      </c>
      <c r="D35" s="15" t="s">
        <v>307</v>
      </c>
      <c r="E35" s="15" t="s">
        <v>60</v>
      </c>
      <c r="F35" s="16" t="s">
        <v>308</v>
      </c>
      <c r="G35" s="21">
        <v>82</v>
      </c>
      <c r="H35" s="21">
        <v>1</v>
      </c>
      <c r="I35" s="23">
        <v>0.10906</v>
      </c>
      <c r="J35" s="25">
        <v>0.8909</v>
      </c>
      <c r="K35" s="48">
        <v>11640.43</v>
      </c>
    </row>
    <row r="36" spans="1:11" ht="12.75">
      <c r="A36" s="18" t="s">
        <v>267</v>
      </c>
      <c r="B36" s="16" t="s">
        <v>275</v>
      </c>
      <c r="C36" s="15">
        <v>17</v>
      </c>
      <c r="D36" s="15" t="s">
        <v>309</v>
      </c>
      <c r="E36" s="15" t="s">
        <v>60</v>
      </c>
      <c r="F36" s="16" t="s">
        <v>310</v>
      </c>
      <c r="G36" s="21">
        <v>31</v>
      </c>
      <c r="H36" s="21">
        <v>1</v>
      </c>
      <c r="I36" s="23">
        <v>0.11005</v>
      </c>
      <c r="J36" s="25">
        <v>0.89</v>
      </c>
      <c r="K36" s="48">
        <v>11628.67</v>
      </c>
    </row>
    <row r="37" spans="1:11" ht="12.75">
      <c r="A37" s="18" t="s">
        <v>267</v>
      </c>
      <c r="B37" s="16" t="s">
        <v>300</v>
      </c>
      <c r="C37" s="15">
        <v>18</v>
      </c>
      <c r="D37" s="15" t="s">
        <v>311</v>
      </c>
      <c r="E37" s="15" t="s">
        <v>62</v>
      </c>
      <c r="F37" s="16" t="s">
        <v>312</v>
      </c>
      <c r="G37" s="21">
        <v>17</v>
      </c>
      <c r="H37" s="21">
        <v>1</v>
      </c>
      <c r="I37" s="23">
        <v>0.1479</v>
      </c>
      <c r="J37" s="25">
        <v>0.8521</v>
      </c>
      <c r="K37" s="48">
        <v>11133.47</v>
      </c>
    </row>
    <row r="38" spans="1:11" ht="12.75">
      <c r="A38" s="18" t="s">
        <v>267</v>
      </c>
      <c r="B38" s="16" t="s">
        <v>313</v>
      </c>
      <c r="C38" s="15">
        <v>19</v>
      </c>
      <c r="D38" s="15" t="s">
        <v>314</v>
      </c>
      <c r="E38" s="15" t="s">
        <v>62</v>
      </c>
      <c r="F38" s="16" t="s">
        <v>315</v>
      </c>
      <c r="G38" s="21">
        <v>69</v>
      </c>
      <c r="H38" s="21">
        <v>1</v>
      </c>
      <c r="I38" s="23">
        <v>0.54786</v>
      </c>
      <c r="J38" s="25">
        <v>0.4521</v>
      </c>
      <c r="K38" s="48">
        <v>5907.1</v>
      </c>
    </row>
    <row r="39" spans="1:11" ht="12.75">
      <c r="A39" s="18" t="s">
        <v>267</v>
      </c>
      <c r="B39" s="16" t="s">
        <v>313</v>
      </c>
      <c r="C39" s="15">
        <v>19</v>
      </c>
      <c r="D39" s="15" t="s">
        <v>314</v>
      </c>
      <c r="E39" s="15" t="s">
        <v>64</v>
      </c>
      <c r="F39" s="16" t="s">
        <v>315</v>
      </c>
      <c r="G39" s="21">
        <v>3</v>
      </c>
      <c r="H39" s="21">
        <v>1</v>
      </c>
      <c r="I39" s="23">
        <v>0.6</v>
      </c>
      <c r="J39" s="25">
        <v>0.4</v>
      </c>
      <c r="K39" s="48">
        <v>5226.37</v>
      </c>
    </row>
    <row r="40" spans="1:11" ht="12.75">
      <c r="A40" s="18" t="s">
        <v>267</v>
      </c>
      <c r="B40" s="16" t="s">
        <v>10</v>
      </c>
      <c r="C40" s="15">
        <v>20</v>
      </c>
      <c r="D40" s="15" t="s">
        <v>316</v>
      </c>
      <c r="E40" s="15" t="s">
        <v>62</v>
      </c>
      <c r="F40" s="16" t="s">
        <v>317</v>
      </c>
      <c r="G40" s="21">
        <v>41</v>
      </c>
      <c r="H40" s="21">
        <v>1</v>
      </c>
      <c r="I40" s="23">
        <v>0.07626</v>
      </c>
      <c r="J40" s="25">
        <v>0.9237</v>
      </c>
      <c r="K40" s="48">
        <v>12068.99</v>
      </c>
    </row>
    <row r="41" spans="1:11" ht="12.75">
      <c r="A41" s="18" t="s">
        <v>267</v>
      </c>
      <c r="B41" s="16" t="s">
        <v>22</v>
      </c>
      <c r="C41" s="15">
        <v>21</v>
      </c>
      <c r="D41" s="15" t="s">
        <v>318</v>
      </c>
      <c r="E41" s="15" t="s">
        <v>64</v>
      </c>
      <c r="F41" s="16" t="s">
        <v>319</v>
      </c>
      <c r="G41" s="21">
        <v>5</v>
      </c>
      <c r="H41" s="21">
        <v>1</v>
      </c>
      <c r="I41" s="23">
        <v>0.0893</v>
      </c>
      <c r="J41" s="25">
        <v>0.9107</v>
      </c>
      <c r="K41" s="48">
        <v>11899.13</v>
      </c>
    </row>
    <row r="42" spans="1:11" ht="12.75">
      <c r="A42" s="18" t="s">
        <v>267</v>
      </c>
      <c r="B42" s="16" t="s">
        <v>29</v>
      </c>
      <c r="C42" s="15">
        <v>22</v>
      </c>
      <c r="D42" s="15" t="s">
        <v>320</v>
      </c>
      <c r="E42" s="15" t="s">
        <v>60</v>
      </c>
      <c r="F42" s="16" t="s">
        <v>321</v>
      </c>
      <c r="G42" s="21">
        <v>93</v>
      </c>
      <c r="H42" s="21">
        <v>1</v>
      </c>
      <c r="I42" s="23">
        <v>0.09951</v>
      </c>
      <c r="J42" s="25">
        <v>0.9005</v>
      </c>
      <c r="K42" s="48">
        <v>11765.86</v>
      </c>
    </row>
    <row r="43" spans="1:11" ht="12.75">
      <c r="A43" s="18" t="s">
        <v>267</v>
      </c>
      <c r="B43" s="16" t="s">
        <v>275</v>
      </c>
      <c r="C43" s="15">
        <v>23</v>
      </c>
      <c r="D43" s="15" t="s">
        <v>322</v>
      </c>
      <c r="E43" s="15" t="s">
        <v>58</v>
      </c>
      <c r="F43" s="16" t="s">
        <v>323</v>
      </c>
      <c r="G43" s="21">
        <v>8</v>
      </c>
      <c r="H43" s="21">
        <v>1</v>
      </c>
      <c r="I43" s="23">
        <v>0.11432</v>
      </c>
      <c r="J43" s="25">
        <v>0.8857</v>
      </c>
      <c r="K43" s="48">
        <v>11572.49</v>
      </c>
    </row>
    <row r="44" spans="1:11" ht="12.75">
      <c r="A44" s="18" t="s">
        <v>267</v>
      </c>
      <c r="B44" s="16" t="s">
        <v>27</v>
      </c>
      <c r="C44" s="15">
        <v>24</v>
      </c>
      <c r="D44" s="15" t="s">
        <v>324</v>
      </c>
      <c r="E44" s="15" t="s">
        <v>62</v>
      </c>
      <c r="F44" s="16" t="s">
        <v>325</v>
      </c>
      <c r="G44" s="21">
        <v>48</v>
      </c>
      <c r="H44" s="21">
        <v>1</v>
      </c>
      <c r="I44" s="23">
        <v>0.12144</v>
      </c>
      <c r="J44" s="25">
        <v>0.8786</v>
      </c>
      <c r="K44" s="48">
        <v>11479.72</v>
      </c>
    </row>
    <row r="45" spans="1:11" ht="12.75">
      <c r="A45" s="18" t="s">
        <v>267</v>
      </c>
      <c r="B45" s="16" t="s">
        <v>313</v>
      </c>
      <c r="C45" s="15">
        <v>25</v>
      </c>
      <c r="D45" s="15" t="s">
        <v>326</v>
      </c>
      <c r="E45" s="15" t="s">
        <v>60</v>
      </c>
      <c r="F45" s="16" t="s">
        <v>327</v>
      </c>
      <c r="G45" s="21">
        <v>30</v>
      </c>
      <c r="H45" s="21">
        <v>1</v>
      </c>
      <c r="I45" s="23">
        <v>0.0975</v>
      </c>
      <c r="J45" s="25">
        <v>0.9025</v>
      </c>
      <c r="K45" s="48">
        <v>11791.99</v>
      </c>
    </row>
    <row r="46" spans="1:11" ht="12.75">
      <c r="A46" s="18" t="s">
        <v>268</v>
      </c>
      <c r="B46" s="16" t="s">
        <v>9</v>
      </c>
      <c r="C46" s="15">
        <v>1</v>
      </c>
      <c r="D46" s="15" t="s">
        <v>328</v>
      </c>
      <c r="E46" s="15" t="s">
        <v>62</v>
      </c>
      <c r="F46" s="16" t="s">
        <v>329</v>
      </c>
      <c r="G46" s="21">
        <v>115</v>
      </c>
      <c r="H46" s="21">
        <v>2</v>
      </c>
      <c r="I46" s="23">
        <v>0.1909</v>
      </c>
      <c r="J46" s="25">
        <v>1.8091</v>
      </c>
      <c r="K46" s="48">
        <v>21800.72</v>
      </c>
    </row>
    <row r="47" spans="1:11" ht="12.75">
      <c r="A47" s="18" t="s">
        <v>268</v>
      </c>
      <c r="B47" s="16" t="s">
        <v>9</v>
      </c>
      <c r="C47" s="15">
        <v>1</v>
      </c>
      <c r="D47" s="15" t="s">
        <v>328</v>
      </c>
      <c r="E47" s="15" t="s">
        <v>64</v>
      </c>
      <c r="F47" s="16" t="s">
        <v>329</v>
      </c>
      <c r="G47" s="21">
        <v>13</v>
      </c>
      <c r="H47" s="21">
        <v>1</v>
      </c>
      <c r="I47" s="23">
        <v>0.10478</v>
      </c>
      <c r="J47" s="25">
        <v>0.8952</v>
      </c>
      <c r="K47" s="48">
        <v>10787.69</v>
      </c>
    </row>
    <row r="48" spans="1:11" ht="12.75">
      <c r="A48" s="18" t="s">
        <v>268</v>
      </c>
      <c r="B48" s="16" t="s">
        <v>20</v>
      </c>
      <c r="C48" s="15">
        <v>2</v>
      </c>
      <c r="D48" s="15" t="s">
        <v>219</v>
      </c>
      <c r="E48" s="15" t="s">
        <v>60</v>
      </c>
      <c r="F48" s="16" t="s">
        <v>330</v>
      </c>
      <c r="G48" s="21">
        <v>49</v>
      </c>
      <c r="H48" s="21">
        <v>1</v>
      </c>
      <c r="I48" s="23">
        <v>0.12838</v>
      </c>
      <c r="J48" s="25">
        <v>0.8716</v>
      </c>
      <c r="K48" s="48">
        <v>10503.29</v>
      </c>
    </row>
    <row r="49" spans="1:11" ht="12.75">
      <c r="A49" s="18" t="s">
        <v>268</v>
      </c>
      <c r="B49" s="16" t="s">
        <v>20</v>
      </c>
      <c r="C49" s="15">
        <v>2</v>
      </c>
      <c r="D49" s="15" t="s">
        <v>219</v>
      </c>
      <c r="E49" s="15" t="s">
        <v>62</v>
      </c>
      <c r="F49" s="16" t="s">
        <v>330</v>
      </c>
      <c r="G49" s="21">
        <v>46</v>
      </c>
      <c r="H49" s="21">
        <v>1</v>
      </c>
      <c r="I49" s="23">
        <v>0.1311</v>
      </c>
      <c r="J49" s="25">
        <v>0.8689</v>
      </c>
      <c r="K49" s="48">
        <v>10470.76</v>
      </c>
    </row>
    <row r="50" spans="1:11" ht="12.75">
      <c r="A50" s="18" t="s">
        <v>268</v>
      </c>
      <c r="B50" s="16" t="s">
        <v>27</v>
      </c>
      <c r="C50" s="15">
        <v>3</v>
      </c>
      <c r="D50" s="15" t="s">
        <v>215</v>
      </c>
      <c r="E50" s="15" t="s">
        <v>62</v>
      </c>
      <c r="F50" s="16" t="s">
        <v>331</v>
      </c>
      <c r="G50" s="21">
        <v>90</v>
      </c>
      <c r="H50" s="21">
        <v>2</v>
      </c>
      <c r="I50" s="23">
        <v>0.3861</v>
      </c>
      <c r="J50" s="25">
        <v>1.6139</v>
      </c>
      <c r="K50" s="48">
        <v>19448.45</v>
      </c>
    </row>
    <row r="51" spans="1:11" ht="12.75">
      <c r="A51" s="18" t="s">
        <v>268</v>
      </c>
      <c r="B51" s="16" t="s">
        <v>18</v>
      </c>
      <c r="C51" s="15">
        <v>4</v>
      </c>
      <c r="D51" s="15" t="s">
        <v>332</v>
      </c>
      <c r="E51" s="15" t="s">
        <v>60</v>
      </c>
      <c r="F51" s="16" t="s">
        <v>333</v>
      </c>
      <c r="G51" s="21">
        <v>111</v>
      </c>
      <c r="H51" s="21">
        <v>2</v>
      </c>
      <c r="I51" s="23">
        <v>0.59718</v>
      </c>
      <c r="J51" s="25">
        <v>1.4028</v>
      </c>
      <c r="K51" s="48">
        <v>16904.57</v>
      </c>
    </row>
    <row r="52" spans="1:11" ht="12.75">
      <c r="A52" s="18" t="s">
        <v>268</v>
      </c>
      <c r="B52" s="16" t="s">
        <v>20</v>
      </c>
      <c r="C52" s="15">
        <v>5</v>
      </c>
      <c r="D52" s="15" t="s">
        <v>334</v>
      </c>
      <c r="E52" s="15" t="s">
        <v>62</v>
      </c>
      <c r="F52" s="16" t="s">
        <v>335</v>
      </c>
      <c r="G52" s="21">
        <v>62</v>
      </c>
      <c r="H52" s="21">
        <v>2</v>
      </c>
      <c r="I52" s="23">
        <v>0.775</v>
      </c>
      <c r="J52" s="25">
        <v>1.225</v>
      </c>
      <c r="K52" s="48">
        <v>14761.97</v>
      </c>
    </row>
    <row r="53" spans="1:11" ht="12.75">
      <c r="A53" s="18" t="s">
        <v>268</v>
      </c>
      <c r="B53" s="16" t="s">
        <v>300</v>
      </c>
      <c r="C53" s="15">
        <v>6</v>
      </c>
      <c r="D53" s="15" t="s">
        <v>336</v>
      </c>
      <c r="E53" s="15" t="s">
        <v>58</v>
      </c>
      <c r="F53" s="16" t="s">
        <v>337</v>
      </c>
      <c r="G53" s="21">
        <v>12</v>
      </c>
      <c r="H53" s="21">
        <v>1</v>
      </c>
      <c r="I53" s="23">
        <v>0.07212</v>
      </c>
      <c r="J53" s="25">
        <v>0.9279</v>
      </c>
      <c r="K53" s="48">
        <v>11181.74</v>
      </c>
    </row>
    <row r="54" spans="1:11" ht="12.75">
      <c r="A54" s="18" t="s">
        <v>268</v>
      </c>
      <c r="B54" s="16" t="s">
        <v>275</v>
      </c>
      <c r="C54" s="15">
        <v>7</v>
      </c>
      <c r="D54" s="15" t="s">
        <v>276</v>
      </c>
      <c r="E54" s="15" t="s">
        <v>62</v>
      </c>
      <c r="F54" s="16" t="s">
        <v>277</v>
      </c>
      <c r="G54" s="21">
        <v>25</v>
      </c>
      <c r="H54" s="21">
        <v>1</v>
      </c>
      <c r="I54" s="23">
        <v>0.043</v>
      </c>
      <c r="J54" s="25">
        <v>0.957</v>
      </c>
      <c r="K54" s="48">
        <v>11532.41</v>
      </c>
    </row>
    <row r="55" spans="1:11" ht="12.75">
      <c r="A55" s="18" t="s">
        <v>268</v>
      </c>
      <c r="B55" s="16" t="s">
        <v>338</v>
      </c>
      <c r="C55" s="15">
        <v>8</v>
      </c>
      <c r="D55" s="15" t="s">
        <v>339</v>
      </c>
      <c r="E55" s="15" t="s">
        <v>60</v>
      </c>
      <c r="F55" s="16" t="s">
        <v>340</v>
      </c>
      <c r="G55" s="21">
        <v>206</v>
      </c>
      <c r="H55" s="21">
        <v>1</v>
      </c>
      <c r="I55" s="23">
        <v>0.03708</v>
      </c>
      <c r="J55" s="25">
        <v>0.9629</v>
      </c>
      <c r="K55" s="48">
        <v>11603.51</v>
      </c>
    </row>
    <row r="56" spans="1:11" ht="12.75">
      <c r="A56" s="18" t="s">
        <v>268</v>
      </c>
      <c r="B56" s="16" t="s">
        <v>11</v>
      </c>
      <c r="C56" s="15">
        <v>9</v>
      </c>
      <c r="D56" s="15" t="s">
        <v>341</v>
      </c>
      <c r="E56" s="15" t="s">
        <v>64</v>
      </c>
      <c r="F56" s="16" t="s">
        <v>342</v>
      </c>
      <c r="G56" s="21">
        <v>1</v>
      </c>
      <c r="H56" s="21">
        <v>1</v>
      </c>
      <c r="I56" s="23">
        <v>0.14286</v>
      </c>
      <c r="J56" s="25">
        <v>0.8571</v>
      </c>
      <c r="K56" s="48">
        <v>10328.56</v>
      </c>
    </row>
    <row r="57" spans="1:11" ht="12.75">
      <c r="A57" s="18" t="s">
        <v>268</v>
      </c>
      <c r="B57" s="16" t="s">
        <v>343</v>
      </c>
      <c r="C57" s="15">
        <v>10</v>
      </c>
      <c r="D57" s="15" t="s">
        <v>344</v>
      </c>
      <c r="E57" s="15" t="s">
        <v>62</v>
      </c>
      <c r="F57" s="16" t="s">
        <v>345</v>
      </c>
      <c r="G57" s="21">
        <v>18</v>
      </c>
      <c r="H57" s="21">
        <v>1</v>
      </c>
      <c r="I57" s="23">
        <v>0.09774</v>
      </c>
      <c r="J57" s="25">
        <v>0.9023</v>
      </c>
      <c r="K57" s="48">
        <v>10873.25</v>
      </c>
    </row>
    <row r="58" spans="1:11" ht="12.75">
      <c r="A58" s="18" t="s">
        <v>268</v>
      </c>
      <c r="B58" s="16" t="s">
        <v>300</v>
      </c>
      <c r="C58" s="15">
        <v>11</v>
      </c>
      <c r="D58" s="15" t="s">
        <v>311</v>
      </c>
      <c r="E58" s="15" t="s">
        <v>58</v>
      </c>
      <c r="F58" s="16" t="s">
        <v>312</v>
      </c>
      <c r="G58" s="21">
        <v>19</v>
      </c>
      <c r="H58" s="21">
        <v>1</v>
      </c>
      <c r="I58" s="23">
        <v>0.12255</v>
      </c>
      <c r="J58" s="25">
        <v>0.8775</v>
      </c>
      <c r="K58" s="48">
        <v>10574.39</v>
      </c>
    </row>
    <row r="59" spans="1:11" ht="12.75">
      <c r="A59" s="18" t="s">
        <v>268</v>
      </c>
      <c r="B59" s="16" t="s">
        <v>11</v>
      </c>
      <c r="C59" s="15">
        <v>12</v>
      </c>
      <c r="D59" s="15" t="s">
        <v>303</v>
      </c>
      <c r="E59" s="15" t="s">
        <v>64</v>
      </c>
      <c r="F59" s="16" t="s">
        <v>304</v>
      </c>
      <c r="G59" s="21">
        <v>4</v>
      </c>
      <c r="H59" s="21">
        <v>1</v>
      </c>
      <c r="I59" s="23">
        <v>0.09756</v>
      </c>
      <c r="J59" s="25">
        <v>0.9024</v>
      </c>
      <c r="K59" s="48">
        <v>10874.45</v>
      </c>
    </row>
    <row r="60" spans="1:11" ht="12.75">
      <c r="A60" s="18" t="s">
        <v>268</v>
      </c>
      <c r="B60" s="16" t="s">
        <v>7</v>
      </c>
      <c r="C60" s="15">
        <v>13</v>
      </c>
      <c r="D60" s="15" t="s">
        <v>346</v>
      </c>
      <c r="E60" s="15" t="s">
        <v>64</v>
      </c>
      <c r="F60" s="16" t="s">
        <v>347</v>
      </c>
      <c r="G60" s="21">
        <v>16</v>
      </c>
      <c r="H60" s="21">
        <v>1</v>
      </c>
      <c r="I60" s="23">
        <v>0.07696</v>
      </c>
      <c r="J60" s="25">
        <v>0.923</v>
      </c>
      <c r="K60" s="48">
        <v>11122.69</v>
      </c>
    </row>
    <row r="61" spans="1:11" ht="12.75">
      <c r="A61" s="18" t="s">
        <v>268</v>
      </c>
      <c r="B61" s="16" t="s">
        <v>9</v>
      </c>
      <c r="C61" s="15">
        <v>14</v>
      </c>
      <c r="D61" s="15" t="s">
        <v>348</v>
      </c>
      <c r="E61" s="15" t="s">
        <v>58</v>
      </c>
      <c r="F61" s="16" t="s">
        <v>349</v>
      </c>
      <c r="G61" s="21">
        <v>124</v>
      </c>
      <c r="H61" s="21">
        <v>1</v>
      </c>
      <c r="I61" s="23">
        <v>0.11036</v>
      </c>
      <c r="J61" s="25">
        <v>0.8896</v>
      </c>
      <c r="K61" s="48">
        <v>10720.2</v>
      </c>
    </row>
    <row r="62" spans="1:11" ht="12.75">
      <c r="A62" s="18" t="s">
        <v>268</v>
      </c>
      <c r="B62" s="16" t="s">
        <v>19</v>
      </c>
      <c r="C62" s="15">
        <v>15</v>
      </c>
      <c r="D62" s="15" t="s">
        <v>350</v>
      </c>
      <c r="E62" s="15" t="s">
        <v>62</v>
      </c>
      <c r="F62" s="16" t="s">
        <v>351</v>
      </c>
      <c r="G62" s="21">
        <v>8</v>
      </c>
      <c r="H62" s="21">
        <v>1</v>
      </c>
      <c r="I62" s="23">
        <v>0.19512</v>
      </c>
      <c r="J62" s="25">
        <v>0.8049</v>
      </c>
      <c r="K62" s="48">
        <v>9699.52</v>
      </c>
    </row>
    <row r="63" spans="1:11" ht="12.75">
      <c r="A63" s="18" t="s">
        <v>268</v>
      </c>
      <c r="B63" s="16" t="s">
        <v>352</v>
      </c>
      <c r="C63" s="15">
        <v>16</v>
      </c>
      <c r="D63" s="15" t="s">
        <v>353</v>
      </c>
      <c r="E63" s="15" t="s">
        <v>60</v>
      </c>
      <c r="F63" s="16" t="s">
        <v>354</v>
      </c>
      <c r="G63" s="21">
        <v>261</v>
      </c>
      <c r="H63" s="21">
        <v>1</v>
      </c>
      <c r="I63" s="23">
        <v>0.15138</v>
      </c>
      <c r="J63" s="25">
        <v>0.8486</v>
      </c>
      <c r="K63" s="48">
        <v>10226.13</v>
      </c>
    </row>
    <row r="64" spans="1:11" ht="12.75">
      <c r="A64" s="18" t="s">
        <v>268</v>
      </c>
      <c r="B64" s="16" t="s">
        <v>18</v>
      </c>
      <c r="C64" s="15">
        <v>17</v>
      </c>
      <c r="D64" s="15" t="s">
        <v>355</v>
      </c>
      <c r="E64" s="15" t="s">
        <v>62</v>
      </c>
      <c r="F64" s="16" t="s">
        <v>356</v>
      </c>
      <c r="G64" s="21">
        <v>22</v>
      </c>
      <c r="H64" s="21">
        <v>1</v>
      </c>
      <c r="I64" s="23">
        <v>0.31438</v>
      </c>
      <c r="J64" s="25">
        <v>0.6856</v>
      </c>
      <c r="K64" s="48">
        <v>8261.88</v>
      </c>
    </row>
    <row r="65" spans="1:11" ht="12.75">
      <c r="A65" s="18" t="s">
        <v>268</v>
      </c>
      <c r="B65" s="16" t="s">
        <v>275</v>
      </c>
      <c r="C65" s="15">
        <v>18</v>
      </c>
      <c r="D65" s="15" t="s">
        <v>357</v>
      </c>
      <c r="E65" s="15" t="s">
        <v>58</v>
      </c>
      <c r="F65" s="16" t="s">
        <v>358</v>
      </c>
      <c r="G65" s="21">
        <v>52</v>
      </c>
      <c r="H65" s="21">
        <v>1</v>
      </c>
      <c r="I65" s="23">
        <v>0.32708</v>
      </c>
      <c r="J65" s="25">
        <v>0.6729</v>
      </c>
      <c r="K65" s="48">
        <v>8108.84</v>
      </c>
    </row>
    <row r="66" spans="1:11" ht="12.75">
      <c r="A66" s="18" t="s">
        <v>268</v>
      </c>
      <c r="B66" s="16" t="s">
        <v>9</v>
      </c>
      <c r="C66" s="15">
        <v>19</v>
      </c>
      <c r="D66" s="15" t="s">
        <v>359</v>
      </c>
      <c r="E66" s="15" t="s">
        <v>60</v>
      </c>
      <c r="F66" s="16" t="s">
        <v>360</v>
      </c>
      <c r="G66" s="21">
        <v>186</v>
      </c>
      <c r="H66" s="21">
        <v>1</v>
      </c>
      <c r="I66" s="23">
        <v>0.19716</v>
      </c>
      <c r="J66" s="25">
        <v>0.8028</v>
      </c>
      <c r="K66" s="48">
        <v>9674.21</v>
      </c>
    </row>
    <row r="67" spans="1:11" ht="12.75">
      <c r="A67" s="18" t="s">
        <v>268</v>
      </c>
      <c r="B67" s="16" t="s">
        <v>10</v>
      </c>
      <c r="C67" s="15">
        <v>20</v>
      </c>
      <c r="D67" s="15" t="s">
        <v>361</v>
      </c>
      <c r="E67" s="15" t="s">
        <v>62</v>
      </c>
      <c r="F67" s="16" t="s">
        <v>362</v>
      </c>
      <c r="G67" s="21">
        <v>95</v>
      </c>
      <c r="H67" s="21">
        <v>1</v>
      </c>
      <c r="I67" s="23">
        <v>0.2166</v>
      </c>
      <c r="J67" s="25">
        <v>0.7834</v>
      </c>
      <c r="K67" s="48">
        <v>9440.43</v>
      </c>
    </row>
    <row r="68" spans="1:11" ht="12.75">
      <c r="A68" s="18" t="s">
        <v>268</v>
      </c>
      <c r="B68" s="16" t="s">
        <v>343</v>
      </c>
      <c r="C68" s="15">
        <v>21</v>
      </c>
      <c r="D68" s="15" t="s">
        <v>363</v>
      </c>
      <c r="E68" s="15" t="s">
        <v>60</v>
      </c>
      <c r="F68" s="16" t="s">
        <v>364</v>
      </c>
      <c r="G68" s="21">
        <v>172</v>
      </c>
      <c r="H68" s="21">
        <v>1</v>
      </c>
      <c r="I68" s="23">
        <v>0.08944</v>
      </c>
      <c r="J68" s="25">
        <v>0.9106</v>
      </c>
      <c r="K68" s="48">
        <v>10973.27</v>
      </c>
    </row>
    <row r="69" spans="1:11" ht="12.75">
      <c r="A69" s="18" t="s">
        <v>268</v>
      </c>
      <c r="B69" s="16" t="s">
        <v>6</v>
      </c>
      <c r="C69" s="15">
        <v>22</v>
      </c>
      <c r="D69" s="15" t="s">
        <v>201</v>
      </c>
      <c r="E69" s="15" t="s">
        <v>60</v>
      </c>
      <c r="F69" s="16" t="s">
        <v>365</v>
      </c>
      <c r="G69" s="21">
        <v>13</v>
      </c>
      <c r="H69" s="21">
        <v>1</v>
      </c>
      <c r="I69" s="23">
        <v>0.44824</v>
      </c>
      <c r="J69" s="25">
        <v>0.5518</v>
      </c>
      <c r="K69" s="48">
        <v>6649.52</v>
      </c>
    </row>
    <row r="70" spans="1:11" ht="12.75">
      <c r="A70" s="18" t="s">
        <v>268</v>
      </c>
      <c r="B70" s="16" t="s">
        <v>11</v>
      </c>
      <c r="C70" s="15">
        <v>23</v>
      </c>
      <c r="D70" s="15" t="s">
        <v>366</v>
      </c>
      <c r="E70" s="15" t="s">
        <v>64</v>
      </c>
      <c r="F70" s="16" t="s">
        <v>367</v>
      </c>
      <c r="G70" s="21">
        <v>6</v>
      </c>
      <c r="H70" s="21">
        <v>1</v>
      </c>
      <c r="I70" s="23">
        <v>0.46152</v>
      </c>
      <c r="J70" s="25">
        <v>0.5385</v>
      </c>
      <c r="K70" s="48">
        <v>6489.24</v>
      </c>
    </row>
    <row r="71" spans="1:11" ht="12.75">
      <c r="A71" s="18" t="s">
        <v>268</v>
      </c>
      <c r="B71" s="16" t="s">
        <v>275</v>
      </c>
      <c r="C71" s="15">
        <v>24</v>
      </c>
      <c r="D71" s="15" t="s">
        <v>368</v>
      </c>
      <c r="E71" s="15" t="s">
        <v>64</v>
      </c>
      <c r="F71" s="16" t="s">
        <v>369</v>
      </c>
      <c r="G71" s="21">
        <v>12</v>
      </c>
      <c r="H71" s="21">
        <v>1</v>
      </c>
      <c r="I71" s="23">
        <v>0.3636</v>
      </c>
      <c r="J71" s="25">
        <v>0.6364</v>
      </c>
      <c r="K71" s="48">
        <v>7669</v>
      </c>
    </row>
    <row r="72" spans="1:11" ht="12.75">
      <c r="A72" s="18" t="s">
        <v>268</v>
      </c>
      <c r="B72" s="16" t="s">
        <v>11</v>
      </c>
      <c r="C72" s="15">
        <v>25</v>
      </c>
      <c r="D72" s="15" t="s">
        <v>370</v>
      </c>
      <c r="E72" s="15" t="s">
        <v>60</v>
      </c>
      <c r="F72" s="16" t="s">
        <v>371</v>
      </c>
      <c r="G72" s="21">
        <v>26</v>
      </c>
      <c r="H72" s="21">
        <v>1</v>
      </c>
      <c r="I72" s="23">
        <v>0.3562</v>
      </c>
      <c r="J72" s="25">
        <v>0.6438</v>
      </c>
      <c r="K72" s="48">
        <v>7758.17</v>
      </c>
    </row>
    <row r="73" spans="1:11" ht="18.75">
      <c r="A73" s="18" t="s">
        <v>269</v>
      </c>
      <c r="B73" s="16" t="s">
        <v>343</v>
      </c>
      <c r="C73" s="15">
        <v>1</v>
      </c>
      <c r="D73" s="15" t="s">
        <v>372</v>
      </c>
      <c r="E73" s="15" t="s">
        <v>60</v>
      </c>
      <c r="F73" s="16" t="s">
        <v>373</v>
      </c>
      <c r="G73" s="21">
        <v>37</v>
      </c>
      <c r="H73" s="21">
        <v>9</v>
      </c>
      <c r="I73" s="23">
        <v>4.03855</v>
      </c>
      <c r="J73" s="25">
        <v>4.9615</v>
      </c>
      <c r="K73" s="48">
        <v>28385.83</v>
      </c>
    </row>
    <row r="74" spans="1:11" ht="18.75">
      <c r="A74" s="18" t="s">
        <v>269</v>
      </c>
      <c r="B74" s="16" t="s">
        <v>343</v>
      </c>
      <c r="C74" s="15">
        <v>1</v>
      </c>
      <c r="D74" s="15" t="s">
        <v>372</v>
      </c>
      <c r="E74" s="15" t="s">
        <v>64</v>
      </c>
      <c r="F74" s="16" t="s">
        <v>373</v>
      </c>
      <c r="G74" s="21">
        <v>4</v>
      </c>
      <c r="H74" s="21">
        <v>1</v>
      </c>
      <c r="I74" s="23">
        <v>0.6154</v>
      </c>
      <c r="J74" s="25">
        <v>0.3846</v>
      </c>
      <c r="K74" s="48">
        <v>2200.38</v>
      </c>
    </row>
    <row r="75" spans="1:11" ht="18.75">
      <c r="A75" s="18" t="s">
        <v>269</v>
      </c>
      <c r="B75" s="16" t="s">
        <v>6</v>
      </c>
      <c r="C75" s="15">
        <v>2</v>
      </c>
      <c r="D75" s="15" t="s">
        <v>374</v>
      </c>
      <c r="E75" s="15" t="s">
        <v>58</v>
      </c>
      <c r="F75" s="16" t="s">
        <v>375</v>
      </c>
      <c r="G75" s="21">
        <v>18</v>
      </c>
      <c r="H75" s="21">
        <v>3</v>
      </c>
      <c r="I75" s="23">
        <v>1.54278</v>
      </c>
      <c r="J75" s="25">
        <v>1.4572</v>
      </c>
      <c r="K75" s="48">
        <v>8336.96</v>
      </c>
    </row>
    <row r="76" spans="1:11" ht="18.75">
      <c r="A76" s="18" t="s">
        <v>269</v>
      </c>
      <c r="B76" s="16" t="s">
        <v>6</v>
      </c>
      <c r="C76" s="15">
        <v>2</v>
      </c>
      <c r="D76" s="15" t="s">
        <v>374</v>
      </c>
      <c r="E76" s="15" t="s">
        <v>62</v>
      </c>
      <c r="F76" s="16" t="s">
        <v>375</v>
      </c>
      <c r="G76" s="21">
        <v>3</v>
      </c>
      <c r="H76" s="21">
        <v>2</v>
      </c>
      <c r="I76" s="23">
        <v>0.75</v>
      </c>
      <c r="J76" s="25">
        <v>1.25</v>
      </c>
      <c r="K76" s="48">
        <v>7151.53</v>
      </c>
    </row>
    <row r="77" spans="1:11" ht="18.75">
      <c r="A77" s="18" t="s">
        <v>269</v>
      </c>
      <c r="B77" s="16" t="s">
        <v>6</v>
      </c>
      <c r="C77" s="15">
        <v>2</v>
      </c>
      <c r="D77" s="15" t="s">
        <v>374</v>
      </c>
      <c r="E77" s="15" t="s">
        <v>60</v>
      </c>
      <c r="F77" s="16" t="s">
        <v>375</v>
      </c>
      <c r="G77" s="21">
        <v>18</v>
      </c>
      <c r="H77" s="21">
        <v>3</v>
      </c>
      <c r="I77" s="23">
        <v>2.04552</v>
      </c>
      <c r="J77" s="25">
        <v>0.9545</v>
      </c>
      <c r="K77" s="48">
        <v>5460.9</v>
      </c>
    </row>
    <row r="78" spans="1:11" ht="18.75">
      <c r="A78" s="18" t="s">
        <v>269</v>
      </c>
      <c r="B78" s="16" t="s">
        <v>275</v>
      </c>
      <c r="C78" s="15">
        <v>3</v>
      </c>
      <c r="D78" s="15" t="s">
        <v>287</v>
      </c>
      <c r="E78" s="15" t="s">
        <v>62</v>
      </c>
      <c r="F78" s="16" t="s">
        <v>288</v>
      </c>
      <c r="G78" s="21">
        <v>33</v>
      </c>
      <c r="H78" s="21">
        <v>2</v>
      </c>
      <c r="I78" s="23">
        <v>0.24882</v>
      </c>
      <c r="J78" s="25">
        <v>1.7512</v>
      </c>
      <c r="K78" s="48">
        <v>10019</v>
      </c>
    </row>
    <row r="79" spans="1:11" ht="18.75">
      <c r="A79" s="18" t="s">
        <v>269</v>
      </c>
      <c r="B79" s="16" t="s">
        <v>275</v>
      </c>
      <c r="C79" s="15">
        <v>3</v>
      </c>
      <c r="D79" s="15" t="s">
        <v>287</v>
      </c>
      <c r="E79" s="15" t="s">
        <v>60</v>
      </c>
      <c r="F79" s="16" t="s">
        <v>288</v>
      </c>
      <c r="G79" s="21">
        <v>12</v>
      </c>
      <c r="H79" s="21">
        <v>1</v>
      </c>
      <c r="I79" s="23">
        <v>0.07848</v>
      </c>
      <c r="J79" s="25">
        <v>0.9215</v>
      </c>
      <c r="K79" s="48">
        <v>5272.1</v>
      </c>
    </row>
    <row r="80" spans="1:11" ht="18.75">
      <c r="A80" s="18" t="s">
        <v>269</v>
      </c>
      <c r="B80" s="16" t="s">
        <v>275</v>
      </c>
      <c r="C80" s="15">
        <v>3</v>
      </c>
      <c r="D80" s="15" t="s">
        <v>287</v>
      </c>
      <c r="E80" s="15" t="s">
        <v>64</v>
      </c>
      <c r="F80" s="16" t="s">
        <v>288</v>
      </c>
      <c r="G80" s="21">
        <v>5</v>
      </c>
      <c r="H80" s="21">
        <v>1</v>
      </c>
      <c r="I80" s="23">
        <v>0.25</v>
      </c>
      <c r="J80" s="25">
        <v>0.75</v>
      </c>
      <c r="K80" s="48">
        <v>4290.92</v>
      </c>
    </row>
    <row r="81" spans="1:11" ht="18.75">
      <c r="A81" s="18" t="s">
        <v>269</v>
      </c>
      <c r="B81" s="16" t="s">
        <v>6</v>
      </c>
      <c r="C81" s="15">
        <v>4</v>
      </c>
      <c r="D81" s="15" t="s">
        <v>280</v>
      </c>
      <c r="E81" s="15" t="s">
        <v>60</v>
      </c>
      <c r="F81" s="16" t="s">
        <v>281</v>
      </c>
      <c r="G81" s="21">
        <v>32</v>
      </c>
      <c r="H81" s="21">
        <v>5</v>
      </c>
      <c r="I81" s="23">
        <v>3.50688</v>
      </c>
      <c r="J81" s="25">
        <v>1.4931</v>
      </c>
      <c r="K81" s="48">
        <v>8542.35</v>
      </c>
    </row>
    <row r="82" spans="1:11" ht="18.75">
      <c r="A82" s="18" t="s">
        <v>269</v>
      </c>
      <c r="B82" s="16" t="s">
        <v>6</v>
      </c>
      <c r="C82" s="15">
        <v>4</v>
      </c>
      <c r="D82" s="15" t="s">
        <v>280</v>
      </c>
      <c r="E82" s="15" t="s">
        <v>62</v>
      </c>
      <c r="F82" s="16" t="s">
        <v>281</v>
      </c>
      <c r="G82" s="21">
        <v>20</v>
      </c>
      <c r="H82" s="21">
        <v>4</v>
      </c>
      <c r="I82" s="23">
        <v>3.0434</v>
      </c>
      <c r="J82" s="25">
        <v>0.9566</v>
      </c>
      <c r="K82" s="48">
        <v>5472.92</v>
      </c>
    </row>
    <row r="83" spans="1:11" ht="18.75">
      <c r="A83" s="18" t="s">
        <v>269</v>
      </c>
      <c r="B83" s="16" t="s">
        <v>6</v>
      </c>
      <c r="C83" s="15">
        <v>4</v>
      </c>
      <c r="D83" s="15" t="s">
        <v>280</v>
      </c>
      <c r="E83" s="15" t="s">
        <v>58</v>
      </c>
      <c r="F83" s="16" t="s">
        <v>281</v>
      </c>
      <c r="G83" s="21">
        <v>15</v>
      </c>
      <c r="H83" s="21">
        <v>1</v>
      </c>
      <c r="I83" s="23">
        <v>0.49995</v>
      </c>
      <c r="J83" s="25">
        <v>0.5001</v>
      </c>
      <c r="K83" s="48">
        <v>2861.18</v>
      </c>
    </row>
    <row r="84" spans="1:11" ht="18.75">
      <c r="A84" s="18" t="s">
        <v>269</v>
      </c>
      <c r="B84" s="16" t="s">
        <v>300</v>
      </c>
      <c r="C84" s="15">
        <v>5</v>
      </c>
      <c r="D84" s="15" t="s">
        <v>376</v>
      </c>
      <c r="E84" s="15" t="s">
        <v>58</v>
      </c>
      <c r="F84" s="16" t="s">
        <v>377</v>
      </c>
      <c r="G84" s="21">
        <v>80</v>
      </c>
      <c r="H84" s="21">
        <v>4</v>
      </c>
      <c r="I84" s="23">
        <v>1.3912</v>
      </c>
      <c r="J84" s="25">
        <v>2.6088</v>
      </c>
      <c r="K84" s="48">
        <v>14925.52</v>
      </c>
    </row>
    <row r="85" spans="1:11" ht="18.75">
      <c r="A85" s="18" t="s">
        <v>269</v>
      </c>
      <c r="B85" s="16" t="s">
        <v>300</v>
      </c>
      <c r="C85" s="15">
        <v>5</v>
      </c>
      <c r="D85" s="15" t="s">
        <v>376</v>
      </c>
      <c r="E85" s="15" t="s">
        <v>62</v>
      </c>
      <c r="F85" s="16" t="s">
        <v>377</v>
      </c>
      <c r="G85" s="21">
        <v>84</v>
      </c>
      <c r="H85" s="21">
        <v>6</v>
      </c>
      <c r="I85" s="23">
        <v>5.5734</v>
      </c>
      <c r="J85" s="25">
        <v>0.4266</v>
      </c>
      <c r="K85" s="48">
        <v>2440.67</v>
      </c>
    </row>
    <row r="86" spans="1:11" ht="18.75">
      <c r="A86" s="18" t="s">
        <v>269</v>
      </c>
      <c r="B86" s="16" t="s">
        <v>300</v>
      </c>
      <c r="C86" s="15">
        <v>5</v>
      </c>
      <c r="D86" s="15" t="s">
        <v>376</v>
      </c>
      <c r="E86" s="15" t="s">
        <v>60</v>
      </c>
      <c r="F86" s="16" t="s">
        <v>377</v>
      </c>
      <c r="G86" s="21">
        <v>79</v>
      </c>
      <c r="H86" s="21">
        <v>2</v>
      </c>
      <c r="I86" s="23">
        <v>1.93708</v>
      </c>
      <c r="J86" s="25">
        <v>0.0629</v>
      </c>
      <c r="K86" s="48">
        <v>359.86</v>
      </c>
    </row>
    <row r="87" spans="1:11" ht="18.75">
      <c r="A87" s="18" t="s">
        <v>269</v>
      </c>
      <c r="B87" s="16" t="s">
        <v>343</v>
      </c>
      <c r="C87" s="15">
        <v>6</v>
      </c>
      <c r="D87" s="15" t="s">
        <v>363</v>
      </c>
      <c r="E87" s="15" t="s">
        <v>58</v>
      </c>
      <c r="F87" s="16" t="s">
        <v>364</v>
      </c>
      <c r="G87" s="21">
        <v>70</v>
      </c>
      <c r="H87" s="21">
        <v>2</v>
      </c>
      <c r="I87" s="23">
        <v>0.3899</v>
      </c>
      <c r="J87" s="25">
        <v>1.6101</v>
      </c>
      <c r="K87" s="48">
        <v>9211.74</v>
      </c>
    </row>
    <row r="88" spans="1:11" ht="18.75">
      <c r="A88" s="18" t="s">
        <v>269</v>
      </c>
      <c r="B88" s="16" t="s">
        <v>343</v>
      </c>
      <c r="C88" s="15">
        <v>6</v>
      </c>
      <c r="D88" s="15" t="s">
        <v>363</v>
      </c>
      <c r="E88" s="15" t="s">
        <v>60</v>
      </c>
      <c r="F88" s="16" t="s">
        <v>364</v>
      </c>
      <c r="G88" s="21">
        <v>171</v>
      </c>
      <c r="H88" s="21">
        <v>3</v>
      </c>
      <c r="I88" s="23">
        <v>2.1204</v>
      </c>
      <c r="J88" s="25">
        <v>0.8796</v>
      </c>
      <c r="K88" s="48">
        <v>5032.39</v>
      </c>
    </row>
    <row r="89" spans="1:11" ht="18.75">
      <c r="A89" s="18" t="s">
        <v>269</v>
      </c>
      <c r="B89" s="16" t="s">
        <v>343</v>
      </c>
      <c r="C89" s="15">
        <v>6</v>
      </c>
      <c r="D89" s="15" t="s">
        <v>363</v>
      </c>
      <c r="E89" s="15" t="s">
        <v>64</v>
      </c>
      <c r="F89" s="16" t="s">
        <v>364</v>
      </c>
      <c r="G89" s="21">
        <v>13</v>
      </c>
      <c r="H89" s="21">
        <v>1</v>
      </c>
      <c r="I89" s="23">
        <v>0.42861</v>
      </c>
      <c r="J89" s="25">
        <v>0.5714</v>
      </c>
      <c r="K89" s="48">
        <v>3269.11</v>
      </c>
    </row>
    <row r="90" spans="1:11" ht="18.75">
      <c r="A90" s="18" t="s">
        <v>269</v>
      </c>
      <c r="B90" s="16" t="s">
        <v>313</v>
      </c>
      <c r="C90" s="15">
        <v>7</v>
      </c>
      <c r="D90" s="15" t="s">
        <v>326</v>
      </c>
      <c r="E90" s="15" t="s">
        <v>62</v>
      </c>
      <c r="F90" s="16" t="s">
        <v>327</v>
      </c>
      <c r="G90" s="21">
        <v>16</v>
      </c>
      <c r="H90" s="21">
        <v>3</v>
      </c>
      <c r="I90" s="23">
        <v>0.94112</v>
      </c>
      <c r="J90" s="25">
        <v>2.0589</v>
      </c>
      <c r="K90" s="48">
        <v>11779.42</v>
      </c>
    </row>
    <row r="91" spans="1:11" ht="18.75">
      <c r="A91" s="18" t="s">
        <v>269</v>
      </c>
      <c r="B91" s="16" t="s">
        <v>313</v>
      </c>
      <c r="C91" s="15">
        <v>7</v>
      </c>
      <c r="D91" s="15" t="s">
        <v>326</v>
      </c>
      <c r="E91" s="15" t="s">
        <v>60</v>
      </c>
      <c r="F91" s="16" t="s">
        <v>327</v>
      </c>
      <c r="G91" s="21">
        <v>30</v>
      </c>
      <c r="H91" s="21">
        <v>2</v>
      </c>
      <c r="I91" s="23">
        <v>0.8883</v>
      </c>
      <c r="J91" s="25">
        <v>1.1117</v>
      </c>
      <c r="K91" s="48">
        <v>6360.28</v>
      </c>
    </row>
    <row r="92" spans="1:11" ht="18.75">
      <c r="A92" s="18" t="s">
        <v>269</v>
      </c>
      <c r="B92" s="16" t="s">
        <v>11</v>
      </c>
      <c r="C92" s="15">
        <v>8</v>
      </c>
      <c r="D92" s="15" t="s">
        <v>378</v>
      </c>
      <c r="E92" s="15" t="s">
        <v>62</v>
      </c>
      <c r="F92" s="16" t="s">
        <v>379</v>
      </c>
      <c r="G92" s="21">
        <v>19</v>
      </c>
      <c r="H92" s="21">
        <v>3</v>
      </c>
      <c r="I92" s="23">
        <v>1.2179</v>
      </c>
      <c r="J92" s="25">
        <v>1.7821</v>
      </c>
      <c r="K92" s="48">
        <v>10195.79</v>
      </c>
    </row>
    <row r="93" spans="1:11" ht="18.75">
      <c r="A93" s="18" t="s">
        <v>269</v>
      </c>
      <c r="B93" s="16" t="s">
        <v>11</v>
      </c>
      <c r="C93" s="15">
        <v>8</v>
      </c>
      <c r="D93" s="15" t="s">
        <v>378</v>
      </c>
      <c r="E93" s="15" t="s">
        <v>58</v>
      </c>
      <c r="F93" s="16" t="s">
        <v>379</v>
      </c>
      <c r="G93" s="21">
        <v>47</v>
      </c>
      <c r="H93" s="21">
        <v>2</v>
      </c>
      <c r="I93" s="23">
        <v>0.50337</v>
      </c>
      <c r="J93" s="25">
        <v>1.4966</v>
      </c>
      <c r="K93" s="48">
        <v>8562.38</v>
      </c>
    </row>
    <row r="94" spans="1:11" ht="18.75">
      <c r="A94" s="18" t="s">
        <v>269</v>
      </c>
      <c r="B94" s="16" t="s">
        <v>275</v>
      </c>
      <c r="C94" s="15">
        <v>9</v>
      </c>
      <c r="D94" s="15" t="s">
        <v>368</v>
      </c>
      <c r="E94" s="15" t="s">
        <v>62</v>
      </c>
      <c r="F94" s="16" t="s">
        <v>369</v>
      </c>
      <c r="G94" s="21">
        <v>103</v>
      </c>
      <c r="H94" s="21">
        <v>4</v>
      </c>
      <c r="I94" s="23">
        <v>1.05781</v>
      </c>
      <c r="J94" s="25">
        <v>2.9422</v>
      </c>
      <c r="K94" s="48">
        <v>16832.97</v>
      </c>
    </row>
    <row r="95" spans="1:11" ht="18.75">
      <c r="A95" s="18" t="s">
        <v>269</v>
      </c>
      <c r="B95" s="16" t="s">
        <v>27</v>
      </c>
      <c r="C95" s="15">
        <v>10</v>
      </c>
      <c r="D95" s="15" t="s">
        <v>380</v>
      </c>
      <c r="E95" s="15" t="s">
        <v>58</v>
      </c>
      <c r="F95" s="16" t="s">
        <v>381</v>
      </c>
      <c r="G95" s="21">
        <v>103</v>
      </c>
      <c r="H95" s="21">
        <v>2</v>
      </c>
      <c r="I95" s="23">
        <v>0.34093</v>
      </c>
      <c r="J95" s="25">
        <v>1.6591</v>
      </c>
      <c r="K95" s="48">
        <v>9492.08</v>
      </c>
    </row>
    <row r="96" spans="1:11" ht="18.75">
      <c r="A96" s="18" t="s">
        <v>269</v>
      </c>
      <c r="B96" s="16" t="s">
        <v>27</v>
      </c>
      <c r="C96" s="15">
        <v>10</v>
      </c>
      <c r="D96" s="15" t="s">
        <v>380</v>
      </c>
      <c r="E96" s="15" t="s">
        <v>60</v>
      </c>
      <c r="F96" s="16" t="s">
        <v>381</v>
      </c>
      <c r="G96" s="21">
        <v>171</v>
      </c>
      <c r="H96" s="21">
        <v>1</v>
      </c>
      <c r="I96" s="23">
        <v>0.66006</v>
      </c>
      <c r="J96" s="25">
        <v>0.3399</v>
      </c>
      <c r="K96" s="48">
        <v>1944.64</v>
      </c>
    </row>
    <row r="97" spans="1:11" ht="18.75">
      <c r="A97" s="18" t="s">
        <v>269</v>
      </c>
      <c r="B97" s="16" t="s">
        <v>11</v>
      </c>
      <c r="C97" s="15">
        <v>11</v>
      </c>
      <c r="D97" s="15" t="s">
        <v>382</v>
      </c>
      <c r="E97" s="15" t="s">
        <v>58</v>
      </c>
      <c r="F97" s="16" t="s">
        <v>383</v>
      </c>
      <c r="G97" s="21">
        <v>18</v>
      </c>
      <c r="H97" s="21">
        <v>1</v>
      </c>
      <c r="I97" s="23">
        <v>0.07038</v>
      </c>
      <c r="J97" s="25">
        <v>0.9296</v>
      </c>
      <c r="K97" s="48">
        <v>5318.45</v>
      </c>
    </row>
    <row r="98" spans="1:11" ht="18.75">
      <c r="A98" s="18" t="s">
        <v>269</v>
      </c>
      <c r="B98" s="16" t="s">
        <v>11</v>
      </c>
      <c r="C98" s="15">
        <v>11</v>
      </c>
      <c r="D98" s="15" t="s">
        <v>382</v>
      </c>
      <c r="E98" s="15" t="s">
        <v>60</v>
      </c>
      <c r="F98" s="16" t="s">
        <v>383</v>
      </c>
      <c r="G98" s="21">
        <v>11</v>
      </c>
      <c r="H98" s="21">
        <v>1</v>
      </c>
      <c r="I98" s="23">
        <v>0.10582</v>
      </c>
      <c r="J98" s="25">
        <v>0.8942</v>
      </c>
      <c r="K98" s="48">
        <v>5115.91</v>
      </c>
    </row>
    <row r="99" spans="1:11" ht="18.75">
      <c r="A99" s="18" t="s">
        <v>269</v>
      </c>
      <c r="B99" s="16" t="s">
        <v>6</v>
      </c>
      <c r="C99" s="15">
        <v>12</v>
      </c>
      <c r="D99" s="15" t="s">
        <v>384</v>
      </c>
      <c r="E99" s="15" t="s">
        <v>60</v>
      </c>
      <c r="F99" s="16" t="s">
        <v>385</v>
      </c>
      <c r="G99" s="21">
        <v>77</v>
      </c>
      <c r="H99" s="21">
        <v>4</v>
      </c>
      <c r="I99" s="23">
        <v>2.81743</v>
      </c>
      <c r="J99" s="25">
        <v>1.1826</v>
      </c>
      <c r="K99" s="48">
        <v>6765.91</v>
      </c>
    </row>
    <row r="100" spans="1:11" ht="18.75">
      <c r="A100" s="18" t="s">
        <v>269</v>
      </c>
      <c r="B100" s="16" t="s">
        <v>6</v>
      </c>
      <c r="C100" s="15">
        <v>12</v>
      </c>
      <c r="D100" s="15" t="s">
        <v>384</v>
      </c>
      <c r="E100" s="15" t="s">
        <v>62</v>
      </c>
      <c r="F100" s="16" t="s">
        <v>385</v>
      </c>
      <c r="G100" s="21">
        <v>23</v>
      </c>
      <c r="H100" s="21">
        <v>1</v>
      </c>
      <c r="I100" s="23">
        <v>0.51106</v>
      </c>
      <c r="J100" s="25">
        <v>0.4889</v>
      </c>
      <c r="K100" s="48">
        <v>2797.1</v>
      </c>
    </row>
    <row r="101" spans="1:11" ht="18.75">
      <c r="A101" s="18" t="s">
        <v>269</v>
      </c>
      <c r="B101" s="16" t="s">
        <v>26</v>
      </c>
      <c r="C101" s="15">
        <v>13</v>
      </c>
      <c r="D101" s="15" t="s">
        <v>386</v>
      </c>
      <c r="E101" s="15" t="s">
        <v>64</v>
      </c>
      <c r="F101" s="16" t="s">
        <v>387</v>
      </c>
      <c r="G101" s="21">
        <v>3</v>
      </c>
      <c r="H101" s="21">
        <v>1</v>
      </c>
      <c r="I101" s="23">
        <v>0.05001</v>
      </c>
      <c r="J101" s="25">
        <v>0.95</v>
      </c>
      <c r="K101" s="48">
        <v>5435.16</v>
      </c>
    </row>
    <row r="102" spans="1:11" ht="18.75">
      <c r="A102" s="18" t="s">
        <v>269</v>
      </c>
      <c r="B102" s="16" t="s">
        <v>26</v>
      </c>
      <c r="C102" s="15">
        <v>13</v>
      </c>
      <c r="D102" s="15" t="s">
        <v>386</v>
      </c>
      <c r="E102" s="15" t="s">
        <v>62</v>
      </c>
      <c r="F102" s="16" t="s">
        <v>387</v>
      </c>
      <c r="G102" s="21">
        <v>68</v>
      </c>
      <c r="H102" s="21">
        <v>1</v>
      </c>
      <c r="I102" s="23">
        <v>0.36992</v>
      </c>
      <c r="J102" s="25">
        <v>0.6301</v>
      </c>
      <c r="K102" s="48">
        <v>3604.94</v>
      </c>
    </row>
    <row r="103" spans="1:11" ht="18.75">
      <c r="A103" s="18" t="s">
        <v>269</v>
      </c>
      <c r="B103" s="16" t="s">
        <v>9</v>
      </c>
      <c r="C103" s="15">
        <v>14</v>
      </c>
      <c r="D103" s="15" t="s">
        <v>388</v>
      </c>
      <c r="E103" s="15" t="s">
        <v>64</v>
      </c>
      <c r="F103" s="16" t="s">
        <v>389</v>
      </c>
      <c r="G103" s="21">
        <v>5</v>
      </c>
      <c r="H103" s="21">
        <v>1</v>
      </c>
      <c r="I103" s="23">
        <v>0.06175</v>
      </c>
      <c r="J103" s="25">
        <v>0.9383</v>
      </c>
      <c r="K103" s="48">
        <v>5368.22</v>
      </c>
    </row>
    <row r="104" spans="1:11" ht="18.75">
      <c r="A104" s="18" t="s">
        <v>269</v>
      </c>
      <c r="B104" s="16" t="s">
        <v>9</v>
      </c>
      <c r="C104" s="15">
        <v>14</v>
      </c>
      <c r="D104" s="15" t="s">
        <v>388</v>
      </c>
      <c r="E104" s="15" t="s">
        <v>62</v>
      </c>
      <c r="F104" s="16" t="s">
        <v>389</v>
      </c>
      <c r="G104" s="21">
        <v>83</v>
      </c>
      <c r="H104" s="21">
        <v>1</v>
      </c>
      <c r="I104" s="23">
        <v>0.29548</v>
      </c>
      <c r="J104" s="25">
        <v>0.7045</v>
      </c>
      <c r="K104" s="48">
        <v>4030.6</v>
      </c>
    </row>
    <row r="105" spans="1:11" ht="18.75">
      <c r="A105" s="18" t="s">
        <v>269</v>
      </c>
      <c r="B105" s="16" t="s">
        <v>27</v>
      </c>
      <c r="C105" s="15">
        <v>15</v>
      </c>
      <c r="D105" s="15" t="s">
        <v>390</v>
      </c>
      <c r="E105" s="15" t="s">
        <v>62</v>
      </c>
      <c r="F105" s="16" t="s">
        <v>391</v>
      </c>
      <c r="G105" s="21">
        <v>81</v>
      </c>
      <c r="H105" s="21">
        <v>2</v>
      </c>
      <c r="I105" s="23">
        <v>0.39204</v>
      </c>
      <c r="J105" s="25">
        <v>1.608</v>
      </c>
      <c r="K105" s="48">
        <v>9199.72</v>
      </c>
    </row>
    <row r="106" spans="1:11" ht="18.75">
      <c r="A106" s="18" t="s">
        <v>269</v>
      </c>
      <c r="B106" s="16" t="s">
        <v>275</v>
      </c>
      <c r="C106" s="15">
        <v>16</v>
      </c>
      <c r="D106" s="15" t="s">
        <v>392</v>
      </c>
      <c r="E106" s="15" t="s">
        <v>60</v>
      </c>
      <c r="F106" s="16" t="s">
        <v>393</v>
      </c>
      <c r="G106" s="21">
        <v>189</v>
      </c>
      <c r="H106" s="21">
        <v>4</v>
      </c>
      <c r="I106" s="23">
        <v>2.4003</v>
      </c>
      <c r="J106" s="25">
        <v>1.5997</v>
      </c>
      <c r="K106" s="48">
        <v>9152.24</v>
      </c>
    </row>
    <row r="107" spans="1:11" ht="18.75">
      <c r="A107" s="18" t="s">
        <v>269</v>
      </c>
      <c r="B107" s="16" t="s">
        <v>275</v>
      </c>
      <c r="C107" s="15">
        <v>16</v>
      </c>
      <c r="D107" s="15" t="s">
        <v>392</v>
      </c>
      <c r="E107" s="15" t="s">
        <v>62</v>
      </c>
      <c r="F107" s="16" t="s">
        <v>393</v>
      </c>
      <c r="G107" s="21">
        <v>34</v>
      </c>
      <c r="H107" s="21">
        <v>2</v>
      </c>
      <c r="I107" s="23">
        <v>1.6269</v>
      </c>
      <c r="J107" s="25">
        <v>0.3731</v>
      </c>
      <c r="K107" s="48">
        <v>2134.59</v>
      </c>
    </row>
    <row r="108" spans="1:11" ht="18.75">
      <c r="A108" s="18" t="s">
        <v>269</v>
      </c>
      <c r="B108" s="16" t="s">
        <v>275</v>
      </c>
      <c r="C108" s="15">
        <v>16</v>
      </c>
      <c r="D108" s="15" t="s">
        <v>392</v>
      </c>
      <c r="E108" s="15" t="s">
        <v>64</v>
      </c>
      <c r="F108" s="16" t="s">
        <v>393</v>
      </c>
      <c r="G108" s="21">
        <v>3</v>
      </c>
      <c r="H108" s="21">
        <v>1</v>
      </c>
      <c r="I108" s="23">
        <v>0.66666</v>
      </c>
      <c r="J108" s="25">
        <v>0.3333</v>
      </c>
      <c r="K108" s="48">
        <v>1906.88</v>
      </c>
    </row>
    <row r="109" spans="1:11" ht="18.75">
      <c r="A109" s="18" t="s">
        <v>269</v>
      </c>
      <c r="B109" s="16" t="s">
        <v>11</v>
      </c>
      <c r="C109" s="15">
        <v>17</v>
      </c>
      <c r="D109" s="15" t="s">
        <v>394</v>
      </c>
      <c r="E109" s="15" t="s">
        <v>62</v>
      </c>
      <c r="F109" s="16" t="s">
        <v>395</v>
      </c>
      <c r="G109" s="21">
        <v>35</v>
      </c>
      <c r="H109" s="21">
        <v>3</v>
      </c>
      <c r="I109" s="23">
        <v>1.83505</v>
      </c>
      <c r="J109" s="25">
        <v>1.165</v>
      </c>
      <c r="K109" s="48">
        <v>6665.22</v>
      </c>
    </row>
    <row r="110" spans="1:11" ht="18.75">
      <c r="A110" s="18" t="s">
        <v>269</v>
      </c>
      <c r="B110" s="16" t="s">
        <v>11</v>
      </c>
      <c r="C110" s="15">
        <v>17</v>
      </c>
      <c r="D110" s="15" t="s">
        <v>394</v>
      </c>
      <c r="E110" s="15" t="s">
        <v>60</v>
      </c>
      <c r="F110" s="16" t="s">
        <v>395</v>
      </c>
      <c r="G110" s="21">
        <v>46</v>
      </c>
      <c r="H110" s="21">
        <v>1</v>
      </c>
      <c r="I110" s="23">
        <v>0.56948</v>
      </c>
      <c r="J110" s="25">
        <v>0.4305</v>
      </c>
      <c r="K110" s="48">
        <v>2462.99</v>
      </c>
    </row>
    <row r="111" spans="1:11" ht="18.75">
      <c r="A111" s="18" t="s">
        <v>269</v>
      </c>
      <c r="B111" s="16" t="s">
        <v>11</v>
      </c>
      <c r="C111" s="15">
        <v>18</v>
      </c>
      <c r="D111" s="15" t="s">
        <v>307</v>
      </c>
      <c r="E111" s="15" t="s">
        <v>60</v>
      </c>
      <c r="F111" s="16" t="s">
        <v>308</v>
      </c>
      <c r="G111" s="21">
        <v>82</v>
      </c>
      <c r="H111" s="21">
        <v>3</v>
      </c>
      <c r="I111" s="23">
        <v>1.85402</v>
      </c>
      <c r="J111" s="25">
        <v>1.146</v>
      </c>
      <c r="K111" s="48">
        <v>6556.52</v>
      </c>
    </row>
    <row r="112" spans="1:11" ht="18.75">
      <c r="A112" s="18" t="s">
        <v>269</v>
      </c>
      <c r="B112" s="16" t="s">
        <v>11</v>
      </c>
      <c r="C112" s="15">
        <v>18</v>
      </c>
      <c r="D112" s="15" t="s">
        <v>307</v>
      </c>
      <c r="E112" s="15" t="s">
        <v>58</v>
      </c>
      <c r="F112" s="16" t="s">
        <v>308</v>
      </c>
      <c r="G112" s="21">
        <v>68</v>
      </c>
      <c r="H112" s="21">
        <v>1</v>
      </c>
      <c r="I112" s="23">
        <v>0.78132</v>
      </c>
      <c r="J112" s="25">
        <v>0.2187</v>
      </c>
      <c r="K112" s="48">
        <v>1251.23</v>
      </c>
    </row>
    <row r="113" spans="1:11" ht="18.75">
      <c r="A113" s="18" t="s">
        <v>269</v>
      </c>
      <c r="B113" s="16" t="s">
        <v>313</v>
      </c>
      <c r="C113" s="15">
        <v>19</v>
      </c>
      <c r="D113" s="15" t="s">
        <v>396</v>
      </c>
      <c r="E113" s="15" t="s">
        <v>62</v>
      </c>
      <c r="F113" s="16" t="s">
        <v>397</v>
      </c>
      <c r="G113" s="21">
        <v>9</v>
      </c>
      <c r="H113" s="21">
        <v>2</v>
      </c>
      <c r="I113" s="23">
        <v>1.25001</v>
      </c>
      <c r="J113" s="25">
        <v>0.75</v>
      </c>
      <c r="K113" s="48">
        <v>4290.92</v>
      </c>
    </row>
    <row r="114" spans="1:11" ht="18.75">
      <c r="A114" s="18" t="s">
        <v>269</v>
      </c>
      <c r="B114" s="16" t="s">
        <v>313</v>
      </c>
      <c r="C114" s="15">
        <v>19</v>
      </c>
      <c r="D114" s="15" t="s">
        <v>396</v>
      </c>
      <c r="E114" s="15" t="s">
        <v>60</v>
      </c>
      <c r="F114" s="16" t="s">
        <v>397</v>
      </c>
      <c r="G114" s="21">
        <v>6</v>
      </c>
      <c r="H114" s="21">
        <v>1</v>
      </c>
      <c r="I114" s="23">
        <v>0.45282</v>
      </c>
      <c r="J114" s="25">
        <v>0.5472</v>
      </c>
      <c r="K114" s="48">
        <v>3130.65</v>
      </c>
    </row>
    <row r="115" spans="1:11" ht="18.75">
      <c r="A115" s="18" t="s">
        <v>269</v>
      </c>
      <c r="B115" s="16" t="s">
        <v>11</v>
      </c>
      <c r="C115" s="15">
        <v>20</v>
      </c>
      <c r="D115" s="15" t="s">
        <v>398</v>
      </c>
      <c r="E115" s="15" t="s">
        <v>64</v>
      </c>
      <c r="F115" s="16" t="s">
        <v>399</v>
      </c>
      <c r="G115" s="21">
        <v>2</v>
      </c>
      <c r="H115" s="21">
        <v>1</v>
      </c>
      <c r="I115" s="23">
        <v>0.22222</v>
      </c>
      <c r="J115" s="25">
        <v>0.7778</v>
      </c>
      <c r="K115" s="48">
        <v>4449.96</v>
      </c>
    </row>
    <row r="116" spans="1:11" ht="18.75">
      <c r="A116" s="18" t="s">
        <v>269</v>
      </c>
      <c r="B116" s="16" t="s">
        <v>11</v>
      </c>
      <c r="C116" s="15">
        <v>20</v>
      </c>
      <c r="D116" s="15" t="s">
        <v>398</v>
      </c>
      <c r="E116" s="15" t="s">
        <v>62</v>
      </c>
      <c r="F116" s="16" t="s">
        <v>399</v>
      </c>
      <c r="G116" s="21">
        <v>4</v>
      </c>
      <c r="H116" s="21">
        <v>1</v>
      </c>
      <c r="I116" s="23">
        <v>0.25</v>
      </c>
      <c r="J116" s="25">
        <v>0.75</v>
      </c>
      <c r="K116" s="48">
        <v>4290.92</v>
      </c>
    </row>
    <row r="117" spans="1:11" ht="18.75">
      <c r="A117" s="18" t="s">
        <v>269</v>
      </c>
      <c r="B117" s="16" t="s">
        <v>300</v>
      </c>
      <c r="C117" s="15">
        <v>21</v>
      </c>
      <c r="D117" s="15" t="s">
        <v>311</v>
      </c>
      <c r="E117" s="15" t="s">
        <v>58</v>
      </c>
      <c r="F117" s="16" t="s">
        <v>312</v>
      </c>
      <c r="G117" s="21">
        <v>19</v>
      </c>
      <c r="H117" s="21">
        <v>1</v>
      </c>
      <c r="I117" s="23">
        <v>0.10792</v>
      </c>
      <c r="J117" s="25">
        <v>0.8921</v>
      </c>
      <c r="K117" s="48">
        <v>5103.9</v>
      </c>
    </row>
    <row r="118" spans="1:11" ht="18.75">
      <c r="A118" s="18" t="s">
        <v>269</v>
      </c>
      <c r="B118" s="16" t="s">
        <v>300</v>
      </c>
      <c r="C118" s="15">
        <v>21</v>
      </c>
      <c r="D118" s="15" t="s">
        <v>311</v>
      </c>
      <c r="E118" s="15" t="s">
        <v>62</v>
      </c>
      <c r="F118" s="16" t="s">
        <v>312</v>
      </c>
      <c r="G118" s="21">
        <v>16</v>
      </c>
      <c r="H118" s="21">
        <v>1</v>
      </c>
      <c r="I118" s="23">
        <v>0.73392</v>
      </c>
      <c r="J118" s="25">
        <v>0.2661</v>
      </c>
      <c r="K118" s="48">
        <v>1522.42</v>
      </c>
    </row>
    <row r="119" spans="1:11" ht="18.75">
      <c r="A119" s="18" t="s">
        <v>269</v>
      </c>
      <c r="B119" s="16" t="s">
        <v>11</v>
      </c>
      <c r="C119" s="15">
        <v>22</v>
      </c>
      <c r="D119" s="15" t="s">
        <v>400</v>
      </c>
      <c r="E119" s="15" t="s">
        <v>62</v>
      </c>
      <c r="F119" s="16" t="s">
        <v>401</v>
      </c>
      <c r="G119" s="21">
        <v>18</v>
      </c>
      <c r="H119" s="21">
        <v>2</v>
      </c>
      <c r="I119" s="23">
        <v>0.64872</v>
      </c>
      <c r="J119" s="25">
        <v>1.3513</v>
      </c>
      <c r="K119" s="48">
        <v>7731.08</v>
      </c>
    </row>
    <row r="120" spans="1:11" ht="18.75">
      <c r="A120" s="18" t="s">
        <v>269</v>
      </c>
      <c r="B120" s="16" t="s">
        <v>11</v>
      </c>
      <c r="C120" s="15">
        <v>23</v>
      </c>
      <c r="D120" s="15" t="s">
        <v>402</v>
      </c>
      <c r="E120" s="15" t="s">
        <v>64</v>
      </c>
      <c r="F120" s="16" t="s">
        <v>403</v>
      </c>
      <c r="G120" s="21">
        <v>1</v>
      </c>
      <c r="H120" s="21">
        <v>1</v>
      </c>
      <c r="I120" s="23">
        <v>0.1</v>
      </c>
      <c r="J120" s="25">
        <v>0.9</v>
      </c>
      <c r="K120" s="48">
        <v>5149.1</v>
      </c>
    </row>
    <row r="121" spans="1:11" ht="18.75">
      <c r="A121" s="18" t="s">
        <v>269</v>
      </c>
      <c r="B121" s="16" t="s">
        <v>11</v>
      </c>
      <c r="C121" s="15">
        <v>23</v>
      </c>
      <c r="D121" s="15" t="s">
        <v>402</v>
      </c>
      <c r="E121" s="15" t="s">
        <v>62</v>
      </c>
      <c r="F121" s="16" t="s">
        <v>403</v>
      </c>
      <c r="G121" s="21">
        <v>7</v>
      </c>
      <c r="H121" s="21">
        <v>1</v>
      </c>
      <c r="I121" s="23">
        <v>0.84</v>
      </c>
      <c r="J121" s="25">
        <v>0.16</v>
      </c>
      <c r="K121" s="48">
        <v>915.4</v>
      </c>
    </row>
    <row r="122" spans="1:11" ht="18.75">
      <c r="A122" s="18" t="s">
        <v>269</v>
      </c>
      <c r="B122" s="16" t="s">
        <v>7</v>
      </c>
      <c r="C122" s="15">
        <v>24</v>
      </c>
      <c r="D122" s="15" t="s">
        <v>346</v>
      </c>
      <c r="E122" s="15" t="s">
        <v>62</v>
      </c>
      <c r="F122" s="16" t="s">
        <v>347</v>
      </c>
      <c r="G122" s="21">
        <v>83</v>
      </c>
      <c r="H122" s="21">
        <v>1</v>
      </c>
      <c r="I122" s="23">
        <v>0.40836</v>
      </c>
      <c r="J122" s="25">
        <v>0.5916</v>
      </c>
      <c r="K122" s="48">
        <v>3384.67</v>
      </c>
    </row>
    <row r="123" spans="1:11" ht="18.75">
      <c r="A123" s="18" t="s">
        <v>269</v>
      </c>
      <c r="B123" s="16" t="s">
        <v>7</v>
      </c>
      <c r="C123" s="15">
        <v>24</v>
      </c>
      <c r="D123" s="15" t="s">
        <v>346</v>
      </c>
      <c r="E123" s="15" t="s">
        <v>60</v>
      </c>
      <c r="F123" s="16" t="s">
        <v>347</v>
      </c>
      <c r="G123" s="21">
        <v>94</v>
      </c>
      <c r="H123" s="21">
        <v>1</v>
      </c>
      <c r="I123" s="23">
        <v>0.41078</v>
      </c>
      <c r="J123" s="25">
        <v>0.5892</v>
      </c>
      <c r="K123" s="48">
        <v>3370.94</v>
      </c>
    </row>
    <row r="124" spans="1:11" ht="18.75">
      <c r="A124" s="18" t="s">
        <v>269</v>
      </c>
      <c r="B124" s="16" t="s">
        <v>9</v>
      </c>
      <c r="C124" s="15">
        <v>25</v>
      </c>
      <c r="D124" s="15" t="s">
        <v>404</v>
      </c>
      <c r="E124" s="15" t="s">
        <v>62</v>
      </c>
      <c r="F124" s="16" t="s">
        <v>405</v>
      </c>
      <c r="G124" s="21">
        <v>42</v>
      </c>
      <c r="H124" s="21">
        <v>1</v>
      </c>
      <c r="I124" s="23">
        <v>0.0861</v>
      </c>
      <c r="J124" s="25">
        <v>0.9139</v>
      </c>
      <c r="K124" s="48">
        <v>5228.62</v>
      </c>
    </row>
    <row r="125" spans="1:11" ht="18.75">
      <c r="A125" s="18" t="s">
        <v>270</v>
      </c>
      <c r="B125" s="16" t="s">
        <v>6</v>
      </c>
      <c r="C125" s="15">
        <v>1</v>
      </c>
      <c r="D125" s="15" t="s">
        <v>280</v>
      </c>
      <c r="E125" s="15" t="s">
        <v>60</v>
      </c>
      <c r="F125" s="16" t="s">
        <v>281</v>
      </c>
      <c r="G125" s="21">
        <v>32</v>
      </c>
      <c r="H125" s="21">
        <v>7</v>
      </c>
      <c r="I125" s="23">
        <v>3.06848</v>
      </c>
      <c r="J125" s="25">
        <v>3.9315</v>
      </c>
      <c r="K125" s="48">
        <v>78883.5</v>
      </c>
    </row>
    <row r="126" spans="1:11" ht="18.75">
      <c r="A126" s="18" t="s">
        <v>270</v>
      </c>
      <c r="B126" s="16" t="s">
        <v>6</v>
      </c>
      <c r="C126" s="15">
        <v>1</v>
      </c>
      <c r="D126" s="15" t="s">
        <v>280</v>
      </c>
      <c r="E126" s="15" t="s">
        <v>62</v>
      </c>
      <c r="F126" s="16" t="s">
        <v>281</v>
      </c>
      <c r="G126" s="21">
        <v>20</v>
      </c>
      <c r="H126" s="21">
        <v>4</v>
      </c>
      <c r="I126" s="23">
        <v>1.7392</v>
      </c>
      <c r="J126" s="25">
        <v>2.2608</v>
      </c>
      <c r="K126" s="48">
        <v>45361.78</v>
      </c>
    </row>
    <row r="127" spans="1:11" ht="18.75">
      <c r="A127" s="18" t="s">
        <v>270</v>
      </c>
      <c r="B127" s="16" t="s">
        <v>6</v>
      </c>
      <c r="C127" s="15">
        <v>1</v>
      </c>
      <c r="D127" s="15" t="s">
        <v>280</v>
      </c>
      <c r="E127" s="15" t="s">
        <v>58</v>
      </c>
      <c r="F127" s="16" t="s">
        <v>281</v>
      </c>
      <c r="G127" s="21">
        <v>15</v>
      </c>
      <c r="H127" s="21">
        <v>1</v>
      </c>
      <c r="I127" s="23">
        <v>0.25005</v>
      </c>
      <c r="J127" s="25">
        <v>0.75</v>
      </c>
      <c r="K127" s="48">
        <v>15048.36</v>
      </c>
    </row>
    <row r="128" spans="1:11" ht="18.75">
      <c r="A128" s="18" t="s">
        <v>270</v>
      </c>
      <c r="B128" s="16" t="s">
        <v>300</v>
      </c>
      <c r="C128" s="15">
        <v>2</v>
      </c>
      <c r="D128" s="15" t="s">
        <v>376</v>
      </c>
      <c r="E128" s="15" t="s">
        <v>62</v>
      </c>
      <c r="F128" s="16" t="s">
        <v>377</v>
      </c>
      <c r="G128" s="21">
        <v>84</v>
      </c>
      <c r="H128" s="21">
        <v>16</v>
      </c>
      <c r="I128" s="23">
        <v>13.1376</v>
      </c>
      <c r="J128" s="25">
        <v>2.8624</v>
      </c>
      <c r="K128" s="48">
        <v>57432.57</v>
      </c>
    </row>
    <row r="129" spans="1:11" ht="18.75">
      <c r="A129" s="18" t="s">
        <v>270</v>
      </c>
      <c r="B129" s="16" t="s">
        <v>300</v>
      </c>
      <c r="C129" s="15">
        <v>2</v>
      </c>
      <c r="D129" s="15" t="s">
        <v>376</v>
      </c>
      <c r="E129" s="15" t="s">
        <v>60</v>
      </c>
      <c r="F129" s="16" t="s">
        <v>377</v>
      </c>
      <c r="G129" s="21">
        <v>79</v>
      </c>
      <c r="H129" s="21">
        <v>5</v>
      </c>
      <c r="I129" s="23">
        <v>2.5833</v>
      </c>
      <c r="J129" s="25">
        <v>2.4167</v>
      </c>
      <c r="K129" s="48">
        <v>48489.83</v>
      </c>
    </row>
    <row r="130" spans="1:11" ht="18.75">
      <c r="A130" s="18" t="s">
        <v>270</v>
      </c>
      <c r="B130" s="16" t="s">
        <v>300</v>
      </c>
      <c r="C130" s="15">
        <v>2</v>
      </c>
      <c r="D130" s="15" t="s">
        <v>376</v>
      </c>
      <c r="E130" s="15" t="s">
        <v>58</v>
      </c>
      <c r="F130" s="16" t="s">
        <v>377</v>
      </c>
      <c r="G130" s="21">
        <v>80</v>
      </c>
      <c r="H130" s="21">
        <v>2</v>
      </c>
      <c r="I130" s="23">
        <v>1.1592</v>
      </c>
      <c r="J130" s="25">
        <v>0.8408</v>
      </c>
      <c r="K130" s="48">
        <v>16870.21</v>
      </c>
    </row>
    <row r="131" spans="1:11" ht="18.75">
      <c r="A131" s="18" t="s">
        <v>270</v>
      </c>
      <c r="B131" s="16" t="s">
        <v>300</v>
      </c>
      <c r="C131" s="15">
        <v>2</v>
      </c>
      <c r="D131" s="15" t="s">
        <v>376</v>
      </c>
      <c r="E131" s="15" t="s">
        <v>64</v>
      </c>
      <c r="F131" s="16" t="s">
        <v>377</v>
      </c>
      <c r="G131" s="21">
        <v>4</v>
      </c>
      <c r="H131" s="21">
        <v>1</v>
      </c>
      <c r="I131" s="23">
        <v>0.70588</v>
      </c>
      <c r="J131" s="25">
        <v>0.2941</v>
      </c>
      <c r="K131" s="48">
        <v>5900.96</v>
      </c>
    </row>
    <row r="132" spans="1:11" ht="18.75">
      <c r="A132" s="18" t="s">
        <v>270</v>
      </c>
      <c r="B132" s="16" t="s">
        <v>17</v>
      </c>
      <c r="C132" s="15">
        <v>3</v>
      </c>
      <c r="D132" s="15" t="s">
        <v>285</v>
      </c>
      <c r="E132" s="15" t="s">
        <v>62</v>
      </c>
      <c r="F132" s="16" t="s">
        <v>286</v>
      </c>
      <c r="G132" s="21">
        <v>396</v>
      </c>
      <c r="H132" s="21">
        <v>6</v>
      </c>
      <c r="I132" s="23">
        <v>1.91268</v>
      </c>
      <c r="J132" s="25">
        <v>4.0873</v>
      </c>
      <c r="K132" s="48">
        <v>82009.55</v>
      </c>
    </row>
    <row r="133" spans="1:11" ht="18.75">
      <c r="A133" s="18" t="s">
        <v>270</v>
      </c>
      <c r="B133" s="16" t="s">
        <v>17</v>
      </c>
      <c r="C133" s="15">
        <v>3</v>
      </c>
      <c r="D133" s="15" t="s">
        <v>285</v>
      </c>
      <c r="E133" s="15" t="s">
        <v>64</v>
      </c>
      <c r="F133" s="16" t="s">
        <v>286</v>
      </c>
      <c r="G133" s="21">
        <v>38</v>
      </c>
      <c r="H133" s="21">
        <v>3</v>
      </c>
      <c r="I133" s="23">
        <v>0.99598</v>
      </c>
      <c r="J133" s="25">
        <v>2.004</v>
      </c>
      <c r="K133" s="48">
        <v>40209.22</v>
      </c>
    </row>
    <row r="134" spans="1:11" ht="18.75">
      <c r="A134" s="18" t="s">
        <v>270</v>
      </c>
      <c r="B134" s="16" t="s">
        <v>275</v>
      </c>
      <c r="C134" s="15">
        <v>4</v>
      </c>
      <c r="D134" s="15" t="s">
        <v>392</v>
      </c>
      <c r="E134" s="15" t="s">
        <v>60</v>
      </c>
      <c r="F134" s="16" t="s">
        <v>393</v>
      </c>
      <c r="G134" s="21">
        <v>189</v>
      </c>
      <c r="H134" s="21">
        <v>4</v>
      </c>
      <c r="I134" s="23">
        <v>1.27008</v>
      </c>
      <c r="J134" s="25">
        <v>2.7299</v>
      </c>
      <c r="K134" s="48">
        <v>54774.02</v>
      </c>
    </row>
    <row r="135" spans="1:11" ht="18.75">
      <c r="A135" s="18" t="s">
        <v>270</v>
      </c>
      <c r="B135" s="16" t="s">
        <v>275</v>
      </c>
      <c r="C135" s="15">
        <v>4</v>
      </c>
      <c r="D135" s="15" t="s">
        <v>392</v>
      </c>
      <c r="E135" s="15" t="s">
        <v>62</v>
      </c>
      <c r="F135" s="16" t="s">
        <v>393</v>
      </c>
      <c r="G135" s="21">
        <v>34</v>
      </c>
      <c r="H135" s="21">
        <v>3</v>
      </c>
      <c r="I135" s="23">
        <v>0.97614</v>
      </c>
      <c r="J135" s="25">
        <v>2.0239</v>
      </c>
      <c r="K135" s="48">
        <v>40608.5</v>
      </c>
    </row>
    <row r="136" spans="1:11" ht="18.75">
      <c r="A136" s="18" t="s">
        <v>270</v>
      </c>
      <c r="B136" s="16" t="s">
        <v>343</v>
      </c>
      <c r="C136" s="15">
        <v>5</v>
      </c>
      <c r="D136" s="15" t="s">
        <v>363</v>
      </c>
      <c r="E136" s="15" t="s">
        <v>62</v>
      </c>
      <c r="F136" s="16" t="s">
        <v>364</v>
      </c>
      <c r="G136" s="21">
        <v>127</v>
      </c>
      <c r="H136" s="21">
        <v>5</v>
      </c>
      <c r="I136" s="23">
        <v>2.34823</v>
      </c>
      <c r="J136" s="25">
        <v>2.6518</v>
      </c>
      <c r="K136" s="48">
        <v>53206.99</v>
      </c>
    </row>
    <row r="137" spans="1:11" ht="18.75">
      <c r="A137" s="18" t="s">
        <v>270</v>
      </c>
      <c r="B137" s="16" t="s">
        <v>343</v>
      </c>
      <c r="C137" s="15">
        <v>5</v>
      </c>
      <c r="D137" s="15" t="s">
        <v>363</v>
      </c>
      <c r="E137" s="15" t="s">
        <v>60</v>
      </c>
      <c r="F137" s="16" t="s">
        <v>364</v>
      </c>
      <c r="G137" s="21">
        <v>171</v>
      </c>
      <c r="H137" s="21">
        <v>3</v>
      </c>
      <c r="I137" s="23">
        <v>0.79515</v>
      </c>
      <c r="J137" s="25">
        <v>2.2049</v>
      </c>
      <c r="K137" s="48">
        <v>44240.17</v>
      </c>
    </row>
    <row r="138" spans="1:11" ht="18.75">
      <c r="A138" s="18" t="s">
        <v>270</v>
      </c>
      <c r="B138" s="16" t="s">
        <v>20</v>
      </c>
      <c r="C138" s="15">
        <v>6</v>
      </c>
      <c r="D138" s="15" t="s">
        <v>219</v>
      </c>
      <c r="E138" s="15" t="s">
        <v>60</v>
      </c>
      <c r="F138" s="16" t="s">
        <v>330</v>
      </c>
      <c r="G138" s="21">
        <v>49</v>
      </c>
      <c r="H138" s="21">
        <v>3</v>
      </c>
      <c r="I138" s="23">
        <v>0.82712</v>
      </c>
      <c r="J138" s="25">
        <v>2.1729</v>
      </c>
      <c r="K138" s="48">
        <v>43598.11</v>
      </c>
    </row>
    <row r="139" spans="1:11" ht="18.75">
      <c r="A139" s="18" t="s">
        <v>270</v>
      </c>
      <c r="B139" s="16" t="s">
        <v>20</v>
      </c>
      <c r="C139" s="15">
        <v>6</v>
      </c>
      <c r="D139" s="15" t="s">
        <v>219</v>
      </c>
      <c r="E139" s="15" t="s">
        <v>58</v>
      </c>
      <c r="F139" s="16" t="s">
        <v>330</v>
      </c>
      <c r="G139" s="21">
        <v>13</v>
      </c>
      <c r="H139" s="21">
        <v>2</v>
      </c>
      <c r="I139" s="23">
        <v>0.39793</v>
      </c>
      <c r="J139" s="25">
        <v>1.6021</v>
      </c>
      <c r="K139" s="48">
        <v>32145.3</v>
      </c>
    </row>
    <row r="140" spans="1:11" ht="18.75">
      <c r="A140" s="18" t="s">
        <v>270</v>
      </c>
      <c r="B140" s="16" t="s">
        <v>20</v>
      </c>
      <c r="C140" s="15">
        <v>6</v>
      </c>
      <c r="D140" s="15" t="s">
        <v>219</v>
      </c>
      <c r="E140" s="15" t="s">
        <v>62</v>
      </c>
      <c r="F140" s="16" t="s">
        <v>330</v>
      </c>
      <c r="G140" s="21">
        <v>40</v>
      </c>
      <c r="H140" s="21">
        <v>3</v>
      </c>
      <c r="I140" s="23">
        <v>2.1892</v>
      </c>
      <c r="J140" s="25">
        <v>0.8108</v>
      </c>
      <c r="K140" s="48">
        <v>16268.28</v>
      </c>
    </row>
    <row r="141" spans="1:11" ht="18.75">
      <c r="A141" s="18" t="s">
        <v>270</v>
      </c>
      <c r="B141" s="16" t="s">
        <v>9</v>
      </c>
      <c r="C141" s="15">
        <v>7</v>
      </c>
      <c r="D141" s="15" t="s">
        <v>328</v>
      </c>
      <c r="E141" s="15" t="s">
        <v>62</v>
      </c>
      <c r="F141" s="16" t="s">
        <v>329</v>
      </c>
      <c r="G141" s="21">
        <v>116</v>
      </c>
      <c r="H141" s="21">
        <v>4</v>
      </c>
      <c r="I141" s="23">
        <v>1.3166</v>
      </c>
      <c r="J141" s="25">
        <v>2.6834</v>
      </c>
      <c r="K141" s="48">
        <v>53841.03</v>
      </c>
    </row>
    <row r="142" spans="1:11" ht="18.75">
      <c r="A142" s="18" t="s">
        <v>270</v>
      </c>
      <c r="B142" s="16" t="s">
        <v>9</v>
      </c>
      <c r="C142" s="15">
        <v>7</v>
      </c>
      <c r="D142" s="15" t="s">
        <v>328</v>
      </c>
      <c r="E142" s="15" t="s">
        <v>64</v>
      </c>
      <c r="F142" s="16" t="s">
        <v>329</v>
      </c>
      <c r="G142" s="21">
        <v>12</v>
      </c>
      <c r="H142" s="21">
        <v>1</v>
      </c>
      <c r="I142" s="23">
        <v>0.18456</v>
      </c>
      <c r="J142" s="25">
        <v>0.8154</v>
      </c>
      <c r="K142" s="48">
        <v>16360.58</v>
      </c>
    </row>
    <row r="143" spans="1:11" ht="18.75">
      <c r="A143" s="18" t="s">
        <v>270</v>
      </c>
      <c r="B143" s="16" t="s">
        <v>9</v>
      </c>
      <c r="C143" s="15">
        <v>7</v>
      </c>
      <c r="D143" s="15" t="s">
        <v>328</v>
      </c>
      <c r="E143" s="15" t="s">
        <v>60</v>
      </c>
      <c r="F143" s="16" t="s">
        <v>329</v>
      </c>
      <c r="G143" s="21">
        <v>221</v>
      </c>
      <c r="H143" s="21">
        <v>1</v>
      </c>
      <c r="I143" s="23">
        <v>0.58786</v>
      </c>
      <c r="J143" s="25">
        <v>0.4121</v>
      </c>
      <c r="K143" s="48">
        <v>8268.57</v>
      </c>
    </row>
    <row r="144" spans="1:11" ht="18.75">
      <c r="A144" s="18" t="s">
        <v>270</v>
      </c>
      <c r="B144" s="16" t="s">
        <v>11</v>
      </c>
      <c r="C144" s="15">
        <v>8</v>
      </c>
      <c r="D144" s="15" t="s">
        <v>406</v>
      </c>
      <c r="E144" s="15" t="s">
        <v>60</v>
      </c>
      <c r="F144" s="16" t="s">
        <v>407</v>
      </c>
      <c r="G144" s="21">
        <v>26</v>
      </c>
      <c r="H144" s="21">
        <v>3</v>
      </c>
      <c r="I144" s="23">
        <v>0.89206</v>
      </c>
      <c r="J144" s="25">
        <v>2.1079</v>
      </c>
      <c r="K144" s="48">
        <v>42293.92</v>
      </c>
    </row>
    <row r="145" spans="1:11" ht="18.75">
      <c r="A145" s="18" t="s">
        <v>270</v>
      </c>
      <c r="B145" s="16" t="s">
        <v>11</v>
      </c>
      <c r="C145" s="15">
        <v>8</v>
      </c>
      <c r="D145" s="15" t="s">
        <v>406</v>
      </c>
      <c r="E145" s="15" t="s">
        <v>64</v>
      </c>
      <c r="F145" s="16" t="s">
        <v>407</v>
      </c>
      <c r="G145" s="21">
        <v>1</v>
      </c>
      <c r="H145" s="21">
        <v>1</v>
      </c>
      <c r="I145" s="23">
        <v>0.07143</v>
      </c>
      <c r="J145" s="25">
        <v>0.9286</v>
      </c>
      <c r="K145" s="48">
        <v>18631.88</v>
      </c>
    </row>
    <row r="146" spans="1:11" ht="18.75">
      <c r="A146" s="18" t="s">
        <v>270</v>
      </c>
      <c r="B146" s="16" t="s">
        <v>11</v>
      </c>
      <c r="C146" s="15">
        <v>8</v>
      </c>
      <c r="D146" s="15" t="s">
        <v>406</v>
      </c>
      <c r="E146" s="15" t="s">
        <v>62</v>
      </c>
      <c r="F146" s="16" t="s">
        <v>407</v>
      </c>
      <c r="G146" s="21">
        <v>17</v>
      </c>
      <c r="H146" s="21">
        <v>1</v>
      </c>
      <c r="I146" s="23">
        <v>0.27642</v>
      </c>
      <c r="J146" s="25">
        <v>0.7236</v>
      </c>
      <c r="K146" s="48">
        <v>14518.66</v>
      </c>
    </row>
    <row r="147" spans="1:11" ht="18.75">
      <c r="A147" s="18" t="s">
        <v>270</v>
      </c>
      <c r="B147" s="16" t="s">
        <v>18</v>
      </c>
      <c r="C147" s="15">
        <v>9</v>
      </c>
      <c r="D147" s="15" t="s">
        <v>189</v>
      </c>
      <c r="E147" s="15" t="s">
        <v>62</v>
      </c>
      <c r="F147" s="16" t="s">
        <v>408</v>
      </c>
      <c r="G147" s="21">
        <v>206</v>
      </c>
      <c r="H147" s="21">
        <v>6</v>
      </c>
      <c r="I147" s="23">
        <v>2.38342</v>
      </c>
      <c r="J147" s="25">
        <v>3.6166</v>
      </c>
      <c r="K147" s="48">
        <v>72565.2</v>
      </c>
    </row>
    <row r="148" spans="1:11" ht="18.75">
      <c r="A148" s="18" t="s">
        <v>270</v>
      </c>
      <c r="B148" s="16" t="s">
        <v>18</v>
      </c>
      <c r="C148" s="15">
        <v>9</v>
      </c>
      <c r="D148" s="15" t="s">
        <v>189</v>
      </c>
      <c r="E148" s="15" t="s">
        <v>60</v>
      </c>
      <c r="F148" s="16" t="s">
        <v>408</v>
      </c>
      <c r="G148" s="21">
        <v>362</v>
      </c>
      <c r="H148" s="21">
        <v>1</v>
      </c>
      <c r="I148" s="23">
        <v>0.36562</v>
      </c>
      <c r="J148" s="25">
        <v>0.6344</v>
      </c>
      <c r="K148" s="48">
        <v>12728.91</v>
      </c>
    </row>
    <row r="149" spans="1:11" ht="18.75">
      <c r="A149" s="18" t="s">
        <v>270</v>
      </c>
      <c r="B149" s="16" t="s">
        <v>11</v>
      </c>
      <c r="C149" s="15">
        <v>10</v>
      </c>
      <c r="D149" s="15" t="s">
        <v>409</v>
      </c>
      <c r="E149" s="15" t="s">
        <v>60</v>
      </c>
      <c r="F149" s="16" t="s">
        <v>410</v>
      </c>
      <c r="G149" s="21">
        <v>67</v>
      </c>
      <c r="H149" s="21">
        <v>2</v>
      </c>
      <c r="I149" s="23">
        <v>0.63181</v>
      </c>
      <c r="J149" s="25">
        <v>1.3682</v>
      </c>
      <c r="K149" s="48">
        <v>27452.22</v>
      </c>
    </row>
    <row r="150" spans="1:11" ht="18.75">
      <c r="A150" s="18" t="s">
        <v>270</v>
      </c>
      <c r="B150" s="16" t="s">
        <v>11</v>
      </c>
      <c r="C150" s="15">
        <v>10</v>
      </c>
      <c r="D150" s="15" t="s">
        <v>409</v>
      </c>
      <c r="E150" s="15" t="s">
        <v>62</v>
      </c>
      <c r="F150" s="16" t="s">
        <v>410</v>
      </c>
      <c r="G150" s="21">
        <v>43</v>
      </c>
      <c r="H150" s="21">
        <v>2</v>
      </c>
      <c r="I150" s="23">
        <v>0.88064</v>
      </c>
      <c r="J150" s="25">
        <v>1.1194</v>
      </c>
      <c r="K150" s="48">
        <v>22460.18</v>
      </c>
    </row>
    <row r="151" spans="1:11" ht="18.75">
      <c r="A151" s="18" t="s">
        <v>270</v>
      </c>
      <c r="B151" s="16" t="s">
        <v>11</v>
      </c>
      <c r="C151" s="15">
        <v>10</v>
      </c>
      <c r="D151" s="15" t="s">
        <v>409</v>
      </c>
      <c r="E151" s="15" t="s">
        <v>64</v>
      </c>
      <c r="F151" s="16" t="s">
        <v>410</v>
      </c>
      <c r="G151" s="21">
        <v>10</v>
      </c>
      <c r="H151" s="21">
        <v>2</v>
      </c>
      <c r="I151" s="23">
        <v>1.1765</v>
      </c>
      <c r="J151" s="25">
        <v>0.8235</v>
      </c>
      <c r="K151" s="48">
        <v>16523.1</v>
      </c>
    </row>
    <row r="152" spans="1:11" ht="18.75">
      <c r="A152" s="18" t="s">
        <v>270</v>
      </c>
      <c r="B152" s="16" t="s">
        <v>275</v>
      </c>
      <c r="C152" s="15">
        <v>11</v>
      </c>
      <c r="D152" s="15" t="s">
        <v>411</v>
      </c>
      <c r="E152" s="15" t="s">
        <v>62</v>
      </c>
      <c r="F152" s="16" t="s">
        <v>412</v>
      </c>
      <c r="G152" s="21">
        <v>43</v>
      </c>
      <c r="H152" s="21">
        <v>5</v>
      </c>
      <c r="I152" s="23">
        <v>0.83592</v>
      </c>
      <c r="J152" s="25">
        <v>4.1641</v>
      </c>
      <c r="K152" s="48">
        <v>83550.5</v>
      </c>
    </row>
    <row r="153" spans="1:11" ht="18.75">
      <c r="A153" s="18" t="s">
        <v>270</v>
      </c>
      <c r="B153" s="16" t="s">
        <v>20</v>
      </c>
      <c r="C153" s="15">
        <v>12</v>
      </c>
      <c r="D153" s="15" t="s">
        <v>334</v>
      </c>
      <c r="E153" s="15" t="s">
        <v>62</v>
      </c>
      <c r="F153" s="16" t="s">
        <v>335</v>
      </c>
      <c r="G153" s="21">
        <v>59</v>
      </c>
      <c r="H153" s="21">
        <v>7</v>
      </c>
      <c r="I153" s="23">
        <v>4.21437</v>
      </c>
      <c r="J153" s="25">
        <v>2.7856</v>
      </c>
      <c r="K153" s="48">
        <v>55891.62</v>
      </c>
    </row>
    <row r="154" spans="1:11" ht="18.75">
      <c r="A154" s="18" t="s">
        <v>270</v>
      </c>
      <c r="B154" s="16" t="s">
        <v>20</v>
      </c>
      <c r="C154" s="15">
        <v>12</v>
      </c>
      <c r="D154" s="15" t="s">
        <v>334</v>
      </c>
      <c r="E154" s="15" t="s">
        <v>64</v>
      </c>
      <c r="F154" s="16" t="s">
        <v>335</v>
      </c>
      <c r="G154" s="21">
        <v>4</v>
      </c>
      <c r="H154" s="21">
        <v>2</v>
      </c>
      <c r="I154" s="23">
        <v>0.4706</v>
      </c>
      <c r="J154" s="25">
        <v>1.5294</v>
      </c>
      <c r="K154" s="48">
        <v>30686.62</v>
      </c>
    </row>
    <row r="155" spans="1:11" ht="18.75">
      <c r="A155" s="18" t="s">
        <v>270</v>
      </c>
      <c r="B155" s="16" t="s">
        <v>27</v>
      </c>
      <c r="C155" s="15">
        <v>13</v>
      </c>
      <c r="D155" s="15" t="s">
        <v>215</v>
      </c>
      <c r="E155" s="15" t="s">
        <v>62</v>
      </c>
      <c r="F155" s="16" t="s">
        <v>331</v>
      </c>
      <c r="G155" s="21">
        <v>107</v>
      </c>
      <c r="H155" s="21">
        <v>5</v>
      </c>
      <c r="I155" s="23">
        <v>2.19671</v>
      </c>
      <c r="J155" s="25">
        <v>2.8033</v>
      </c>
      <c r="K155" s="48">
        <v>56246.76</v>
      </c>
    </row>
    <row r="156" spans="1:11" ht="18.75">
      <c r="A156" s="18" t="s">
        <v>270</v>
      </c>
      <c r="B156" s="16" t="s">
        <v>27</v>
      </c>
      <c r="C156" s="15">
        <v>13</v>
      </c>
      <c r="D156" s="15" t="s">
        <v>215</v>
      </c>
      <c r="E156" s="15" t="s">
        <v>64</v>
      </c>
      <c r="F156" s="16" t="s">
        <v>331</v>
      </c>
      <c r="G156" s="21">
        <v>24</v>
      </c>
      <c r="H156" s="21">
        <v>2</v>
      </c>
      <c r="I156" s="23">
        <v>1.4568</v>
      </c>
      <c r="J156" s="25">
        <v>0.5432</v>
      </c>
      <c r="K156" s="48">
        <v>10899.03</v>
      </c>
    </row>
    <row r="157" spans="1:11" ht="18.75">
      <c r="A157" s="18" t="s">
        <v>270</v>
      </c>
      <c r="B157" s="16" t="s">
        <v>11</v>
      </c>
      <c r="C157" s="15">
        <v>14</v>
      </c>
      <c r="D157" s="15" t="s">
        <v>413</v>
      </c>
      <c r="E157" s="15" t="s">
        <v>60</v>
      </c>
      <c r="F157" s="16" t="s">
        <v>414</v>
      </c>
      <c r="G157" s="21">
        <v>58</v>
      </c>
      <c r="H157" s="21">
        <v>2</v>
      </c>
      <c r="I157" s="23">
        <v>0.28304</v>
      </c>
      <c r="J157" s="25">
        <v>1.717</v>
      </c>
      <c r="K157" s="48">
        <v>34450.71</v>
      </c>
    </row>
    <row r="158" spans="1:11" ht="18.75">
      <c r="A158" s="18" t="s">
        <v>270</v>
      </c>
      <c r="B158" s="16" t="s">
        <v>11</v>
      </c>
      <c r="C158" s="15">
        <v>14</v>
      </c>
      <c r="D158" s="15" t="s">
        <v>413</v>
      </c>
      <c r="E158" s="15" t="s">
        <v>62</v>
      </c>
      <c r="F158" s="16" t="s">
        <v>414</v>
      </c>
      <c r="G158" s="21">
        <v>29</v>
      </c>
      <c r="H158" s="21">
        <v>1</v>
      </c>
      <c r="I158" s="23">
        <v>0.25317</v>
      </c>
      <c r="J158" s="25">
        <v>0.7468</v>
      </c>
      <c r="K158" s="48">
        <v>14984.15</v>
      </c>
    </row>
    <row r="159" spans="1:11" ht="18.75">
      <c r="A159" s="18" t="s">
        <v>270</v>
      </c>
      <c r="B159" s="16" t="s">
        <v>300</v>
      </c>
      <c r="C159" s="15">
        <v>15</v>
      </c>
      <c r="D159" s="15" t="s">
        <v>311</v>
      </c>
      <c r="E159" s="15" t="s">
        <v>62</v>
      </c>
      <c r="F159" s="16" t="s">
        <v>312</v>
      </c>
      <c r="G159" s="21">
        <v>16</v>
      </c>
      <c r="H159" s="21">
        <v>2</v>
      </c>
      <c r="I159" s="23">
        <v>0.5872</v>
      </c>
      <c r="J159" s="25">
        <v>1.4128</v>
      </c>
      <c r="K159" s="48">
        <v>28347.1</v>
      </c>
    </row>
    <row r="160" spans="1:11" ht="18.75">
      <c r="A160" s="18" t="s">
        <v>270</v>
      </c>
      <c r="B160" s="16" t="s">
        <v>300</v>
      </c>
      <c r="C160" s="15">
        <v>15</v>
      </c>
      <c r="D160" s="15" t="s">
        <v>311</v>
      </c>
      <c r="E160" s="15" t="s">
        <v>60</v>
      </c>
      <c r="F160" s="16" t="s">
        <v>312</v>
      </c>
      <c r="G160" s="21">
        <v>10</v>
      </c>
      <c r="H160" s="21">
        <v>1</v>
      </c>
      <c r="I160" s="23">
        <v>0.0391</v>
      </c>
      <c r="J160" s="25">
        <v>0.9609</v>
      </c>
      <c r="K160" s="48">
        <v>19279.96</v>
      </c>
    </row>
    <row r="161" spans="1:11" ht="18.75">
      <c r="A161" s="18" t="s">
        <v>270</v>
      </c>
      <c r="B161" s="16" t="s">
        <v>9</v>
      </c>
      <c r="C161" s="15">
        <v>16</v>
      </c>
      <c r="D161" s="15" t="s">
        <v>245</v>
      </c>
      <c r="E161" s="15" t="s">
        <v>62</v>
      </c>
      <c r="F161" s="16" t="s">
        <v>415</v>
      </c>
      <c r="G161" s="21">
        <v>43</v>
      </c>
      <c r="H161" s="21">
        <v>3</v>
      </c>
      <c r="I161" s="23">
        <v>0.53535</v>
      </c>
      <c r="J161" s="25">
        <v>2.4647</v>
      </c>
      <c r="K161" s="48">
        <v>49452.92</v>
      </c>
    </row>
    <row r="162" spans="1:11" ht="18.75">
      <c r="A162" s="18" t="s">
        <v>270</v>
      </c>
      <c r="B162" s="16" t="s">
        <v>9</v>
      </c>
      <c r="C162" s="15">
        <v>17</v>
      </c>
      <c r="D162" s="15" t="s">
        <v>416</v>
      </c>
      <c r="E162" s="15" t="s">
        <v>62</v>
      </c>
      <c r="F162" s="16" t="s">
        <v>417</v>
      </c>
      <c r="G162" s="21">
        <v>20</v>
      </c>
      <c r="H162" s="21">
        <v>3</v>
      </c>
      <c r="I162" s="23">
        <v>0.635</v>
      </c>
      <c r="J162" s="25">
        <v>2.365</v>
      </c>
      <c r="K162" s="48">
        <v>47452.5</v>
      </c>
    </row>
    <row r="163" spans="1:11" ht="18.75">
      <c r="A163" s="18" t="s">
        <v>270</v>
      </c>
      <c r="B163" s="16" t="s">
        <v>20</v>
      </c>
      <c r="C163" s="15">
        <v>18</v>
      </c>
      <c r="D163" s="15" t="s">
        <v>418</v>
      </c>
      <c r="E163" s="15" t="s">
        <v>62</v>
      </c>
      <c r="F163" s="16" t="s">
        <v>419</v>
      </c>
      <c r="G163" s="21">
        <v>21</v>
      </c>
      <c r="H163" s="21">
        <v>3</v>
      </c>
      <c r="I163" s="23">
        <v>1.1151</v>
      </c>
      <c r="J163" s="25">
        <v>1.8849</v>
      </c>
      <c r="K163" s="48">
        <v>37819.54</v>
      </c>
    </row>
    <row r="164" spans="1:11" ht="18.75">
      <c r="A164" s="18" t="s">
        <v>270</v>
      </c>
      <c r="B164" s="16" t="s">
        <v>20</v>
      </c>
      <c r="C164" s="15">
        <v>18</v>
      </c>
      <c r="D164" s="15" t="s">
        <v>418</v>
      </c>
      <c r="E164" s="15" t="s">
        <v>60</v>
      </c>
      <c r="F164" s="16" t="s">
        <v>419</v>
      </c>
      <c r="G164" s="21">
        <v>9</v>
      </c>
      <c r="H164" s="21">
        <v>1</v>
      </c>
      <c r="I164" s="23">
        <v>0.39708</v>
      </c>
      <c r="J164" s="25">
        <v>0.6029</v>
      </c>
      <c r="K164" s="48">
        <v>12096.87</v>
      </c>
    </row>
    <row r="165" spans="1:11" ht="18.75">
      <c r="A165" s="18" t="s">
        <v>270</v>
      </c>
      <c r="B165" s="16" t="s">
        <v>20</v>
      </c>
      <c r="C165" s="15">
        <v>19</v>
      </c>
      <c r="D165" s="15" t="s">
        <v>291</v>
      </c>
      <c r="E165" s="15" t="s">
        <v>62</v>
      </c>
      <c r="F165" s="16" t="s">
        <v>292</v>
      </c>
      <c r="G165" s="21">
        <v>65</v>
      </c>
      <c r="H165" s="21">
        <v>2</v>
      </c>
      <c r="I165" s="23">
        <v>0.6318</v>
      </c>
      <c r="J165" s="25">
        <v>1.3682</v>
      </c>
      <c r="K165" s="48">
        <v>27452.22</v>
      </c>
    </row>
    <row r="166" spans="1:11" ht="18.75">
      <c r="A166" s="18" t="s">
        <v>270</v>
      </c>
      <c r="B166" s="16" t="s">
        <v>20</v>
      </c>
      <c r="C166" s="15">
        <v>19</v>
      </c>
      <c r="D166" s="15" t="s">
        <v>291</v>
      </c>
      <c r="E166" s="15" t="s">
        <v>64</v>
      </c>
      <c r="F166" s="16" t="s">
        <v>292</v>
      </c>
      <c r="G166" s="21">
        <v>6</v>
      </c>
      <c r="H166" s="21">
        <v>1</v>
      </c>
      <c r="I166" s="23">
        <v>0.52176</v>
      </c>
      <c r="J166" s="25">
        <v>0.4782</v>
      </c>
      <c r="K166" s="48">
        <v>9594.83</v>
      </c>
    </row>
    <row r="167" spans="1:11" ht="18.75">
      <c r="A167" s="18" t="s">
        <v>270</v>
      </c>
      <c r="B167" s="16" t="s">
        <v>282</v>
      </c>
      <c r="C167" s="15">
        <v>20</v>
      </c>
      <c r="D167" s="15" t="s">
        <v>420</v>
      </c>
      <c r="E167" s="15" t="s">
        <v>64</v>
      </c>
      <c r="F167" s="16" t="s">
        <v>421</v>
      </c>
      <c r="G167" s="21">
        <v>3</v>
      </c>
      <c r="H167" s="21">
        <v>1</v>
      </c>
      <c r="I167" s="23">
        <v>0.07896</v>
      </c>
      <c r="J167" s="25">
        <v>0.921</v>
      </c>
      <c r="K167" s="48">
        <v>18479.39</v>
      </c>
    </row>
    <row r="168" spans="1:11" ht="18.75">
      <c r="A168" s="18" t="s">
        <v>270</v>
      </c>
      <c r="B168" s="16" t="s">
        <v>282</v>
      </c>
      <c r="C168" s="15">
        <v>20</v>
      </c>
      <c r="D168" s="15" t="s">
        <v>420</v>
      </c>
      <c r="E168" s="15" t="s">
        <v>62</v>
      </c>
      <c r="F168" s="16" t="s">
        <v>421</v>
      </c>
      <c r="G168" s="21">
        <v>38</v>
      </c>
      <c r="H168" s="21">
        <v>1</v>
      </c>
      <c r="I168" s="23">
        <v>0.09348</v>
      </c>
      <c r="J168" s="25">
        <v>0.9065</v>
      </c>
      <c r="K168" s="48">
        <v>18188.45</v>
      </c>
    </row>
    <row r="169" spans="1:11" ht="18.75">
      <c r="A169" s="18" t="s">
        <v>270</v>
      </c>
      <c r="B169" s="16" t="s">
        <v>11</v>
      </c>
      <c r="C169" s="15">
        <v>21</v>
      </c>
      <c r="D169" s="15" t="s">
        <v>422</v>
      </c>
      <c r="E169" s="15" t="s">
        <v>62</v>
      </c>
      <c r="F169" s="16" t="s">
        <v>423</v>
      </c>
      <c r="G169" s="21">
        <v>16</v>
      </c>
      <c r="H169" s="21">
        <v>2</v>
      </c>
      <c r="I169" s="23">
        <v>0.26896</v>
      </c>
      <c r="J169" s="25">
        <v>1.731</v>
      </c>
      <c r="K169" s="48">
        <v>34731.61</v>
      </c>
    </row>
    <row r="170" spans="1:11" ht="18.75">
      <c r="A170" s="18" t="s">
        <v>270</v>
      </c>
      <c r="B170" s="16" t="s">
        <v>313</v>
      </c>
      <c r="C170" s="15">
        <v>22</v>
      </c>
      <c r="D170" s="15" t="s">
        <v>314</v>
      </c>
      <c r="E170" s="15" t="s">
        <v>60</v>
      </c>
      <c r="F170" s="16" t="s">
        <v>315</v>
      </c>
      <c r="G170" s="21">
        <v>103</v>
      </c>
      <c r="H170" s="21">
        <v>2</v>
      </c>
      <c r="I170" s="23">
        <v>1.14433</v>
      </c>
      <c r="J170" s="25">
        <v>0.8557</v>
      </c>
      <c r="K170" s="48">
        <v>17169.18</v>
      </c>
    </row>
    <row r="171" spans="1:11" ht="18.75">
      <c r="A171" s="18" t="s">
        <v>270</v>
      </c>
      <c r="B171" s="16" t="s">
        <v>313</v>
      </c>
      <c r="C171" s="15">
        <v>22</v>
      </c>
      <c r="D171" s="15" t="s">
        <v>314</v>
      </c>
      <c r="E171" s="15" t="s">
        <v>62</v>
      </c>
      <c r="F171" s="16" t="s">
        <v>315</v>
      </c>
      <c r="G171" s="21">
        <v>67</v>
      </c>
      <c r="H171" s="21">
        <v>3</v>
      </c>
      <c r="I171" s="23">
        <v>2.16142</v>
      </c>
      <c r="J171" s="25">
        <v>0.8386</v>
      </c>
      <c r="K171" s="48">
        <v>16826.07</v>
      </c>
    </row>
    <row r="172" spans="1:11" ht="18.75">
      <c r="A172" s="18" t="s">
        <v>270</v>
      </c>
      <c r="B172" s="16" t="s">
        <v>343</v>
      </c>
      <c r="C172" s="15">
        <v>23</v>
      </c>
      <c r="D172" s="15" t="s">
        <v>372</v>
      </c>
      <c r="E172" s="15" t="s">
        <v>60</v>
      </c>
      <c r="F172" s="16" t="s">
        <v>373</v>
      </c>
      <c r="G172" s="21">
        <v>37</v>
      </c>
      <c r="H172" s="21">
        <v>4</v>
      </c>
      <c r="I172" s="23">
        <v>1.30277</v>
      </c>
      <c r="J172" s="25">
        <v>2.6972</v>
      </c>
      <c r="K172" s="48">
        <v>54117.92</v>
      </c>
    </row>
    <row r="173" spans="1:11" ht="18.75">
      <c r="A173" s="18" t="s">
        <v>270</v>
      </c>
      <c r="B173" s="16" t="s">
        <v>352</v>
      </c>
      <c r="C173" s="15">
        <v>24</v>
      </c>
      <c r="D173" s="15" t="s">
        <v>424</v>
      </c>
      <c r="E173" s="15" t="s">
        <v>60</v>
      </c>
      <c r="F173" s="16" t="s">
        <v>425</v>
      </c>
      <c r="G173" s="21">
        <v>166</v>
      </c>
      <c r="H173" s="21">
        <v>1</v>
      </c>
      <c r="I173" s="23">
        <v>0.25896</v>
      </c>
      <c r="J173" s="25">
        <v>0.741</v>
      </c>
      <c r="K173" s="48">
        <v>14867.78</v>
      </c>
    </row>
    <row r="174" spans="1:11" ht="18.75">
      <c r="A174" s="18" t="s">
        <v>270</v>
      </c>
      <c r="B174" s="16" t="s">
        <v>352</v>
      </c>
      <c r="C174" s="15">
        <v>24</v>
      </c>
      <c r="D174" s="15" t="s">
        <v>424</v>
      </c>
      <c r="E174" s="15" t="s">
        <v>62</v>
      </c>
      <c r="F174" s="16" t="s">
        <v>425</v>
      </c>
      <c r="G174" s="21">
        <v>60</v>
      </c>
      <c r="H174" s="21">
        <v>1</v>
      </c>
      <c r="I174" s="23">
        <v>0.522</v>
      </c>
      <c r="J174" s="25">
        <v>0.478</v>
      </c>
      <c r="K174" s="48">
        <v>9590.82</v>
      </c>
    </row>
    <row r="175" spans="1:11" ht="18.75">
      <c r="A175" s="18" t="s">
        <v>270</v>
      </c>
      <c r="B175" s="16" t="s">
        <v>352</v>
      </c>
      <c r="C175" s="15">
        <v>24</v>
      </c>
      <c r="D175" s="15" t="s">
        <v>424</v>
      </c>
      <c r="E175" s="15" t="s">
        <v>64</v>
      </c>
      <c r="F175" s="16" t="s">
        <v>425</v>
      </c>
      <c r="G175" s="21">
        <v>15</v>
      </c>
      <c r="H175" s="21">
        <v>1</v>
      </c>
      <c r="I175" s="23">
        <v>0.64515</v>
      </c>
      <c r="J175" s="25">
        <v>0.3549</v>
      </c>
      <c r="K175" s="48">
        <v>7120.88</v>
      </c>
    </row>
    <row r="176" spans="1:11" ht="18.75">
      <c r="A176" s="18" t="s">
        <v>270</v>
      </c>
      <c r="B176" s="16" t="s">
        <v>27</v>
      </c>
      <c r="C176" s="15">
        <v>25</v>
      </c>
      <c r="D176" s="15" t="s">
        <v>426</v>
      </c>
      <c r="E176" s="15" t="s">
        <v>64</v>
      </c>
      <c r="F176" s="16" t="s">
        <v>427</v>
      </c>
      <c r="G176" s="21">
        <v>6</v>
      </c>
      <c r="H176" s="21">
        <v>1</v>
      </c>
      <c r="I176" s="23">
        <v>0.0561</v>
      </c>
      <c r="J176" s="25">
        <v>0.9439</v>
      </c>
      <c r="K176" s="48">
        <v>18938.86</v>
      </c>
    </row>
    <row r="177" spans="1:11" ht="18.75">
      <c r="A177" s="18" t="s">
        <v>270</v>
      </c>
      <c r="B177" s="16" t="s">
        <v>27</v>
      </c>
      <c r="C177" s="15">
        <v>25</v>
      </c>
      <c r="D177" s="15" t="s">
        <v>426</v>
      </c>
      <c r="E177" s="15" t="s">
        <v>62</v>
      </c>
      <c r="F177" s="16" t="s">
        <v>427</v>
      </c>
      <c r="G177" s="21">
        <v>80</v>
      </c>
      <c r="H177" s="21">
        <v>1</v>
      </c>
      <c r="I177" s="23">
        <v>0.46</v>
      </c>
      <c r="J177" s="25">
        <v>0.54</v>
      </c>
      <c r="K177" s="48">
        <v>10834.82</v>
      </c>
    </row>
    <row r="178" spans="1:11" ht="12.75">
      <c r="A178" s="18" t="s">
        <v>271</v>
      </c>
      <c r="B178" s="16" t="s">
        <v>1</v>
      </c>
      <c r="C178" s="15">
        <v>1</v>
      </c>
      <c r="D178" s="15" t="s">
        <v>428</v>
      </c>
      <c r="E178" s="15" t="s">
        <v>62</v>
      </c>
      <c r="F178" s="16" t="s">
        <v>429</v>
      </c>
      <c r="G178" s="21">
        <v>218</v>
      </c>
      <c r="H178" s="21">
        <v>6</v>
      </c>
      <c r="I178" s="23">
        <v>2.0928</v>
      </c>
      <c r="J178" s="25">
        <v>3.9072</v>
      </c>
      <c r="K178" s="48">
        <v>52985.27</v>
      </c>
    </row>
    <row r="179" spans="1:11" ht="12.75">
      <c r="A179" s="18" t="s">
        <v>271</v>
      </c>
      <c r="B179" s="16" t="s">
        <v>1</v>
      </c>
      <c r="C179" s="15">
        <v>1</v>
      </c>
      <c r="D179" s="15" t="s">
        <v>428</v>
      </c>
      <c r="E179" s="15" t="s">
        <v>60</v>
      </c>
      <c r="F179" s="16" t="s">
        <v>429</v>
      </c>
      <c r="G179" s="21">
        <v>324</v>
      </c>
      <c r="H179" s="21">
        <v>2</v>
      </c>
      <c r="I179" s="23">
        <v>1.29276</v>
      </c>
      <c r="J179" s="25">
        <v>0.7072</v>
      </c>
      <c r="K179" s="48">
        <v>9590.29</v>
      </c>
    </row>
    <row r="180" spans="1:11" ht="12.75">
      <c r="A180" s="18" t="s">
        <v>271</v>
      </c>
      <c r="B180" s="16" t="s">
        <v>1</v>
      </c>
      <c r="C180" s="15">
        <v>1</v>
      </c>
      <c r="D180" s="15" t="s">
        <v>428</v>
      </c>
      <c r="E180" s="15" t="s">
        <v>58</v>
      </c>
      <c r="F180" s="16" t="s">
        <v>429</v>
      </c>
      <c r="G180" s="21">
        <v>192</v>
      </c>
      <c r="H180" s="21">
        <v>1</v>
      </c>
      <c r="I180" s="23">
        <v>0.35136</v>
      </c>
      <c r="J180" s="25">
        <v>0.6486</v>
      </c>
      <c r="K180" s="48">
        <v>8795.62</v>
      </c>
    </row>
    <row r="181" spans="1:11" ht="12.75">
      <c r="A181" s="18" t="s">
        <v>271</v>
      </c>
      <c r="B181" s="16" t="s">
        <v>17</v>
      </c>
      <c r="C181" s="15">
        <v>2</v>
      </c>
      <c r="D181" s="15" t="s">
        <v>430</v>
      </c>
      <c r="E181" s="15" t="s">
        <v>62</v>
      </c>
      <c r="F181" s="16" t="s">
        <v>431</v>
      </c>
      <c r="G181" s="21">
        <v>235</v>
      </c>
      <c r="H181" s="21">
        <v>6</v>
      </c>
      <c r="I181" s="23">
        <v>1.62855</v>
      </c>
      <c r="J181" s="25">
        <v>4.3715</v>
      </c>
      <c r="K181" s="48">
        <v>59281.61</v>
      </c>
    </row>
    <row r="182" spans="1:11" ht="12.75">
      <c r="A182" s="18" t="s">
        <v>271</v>
      </c>
      <c r="B182" s="16" t="s">
        <v>17</v>
      </c>
      <c r="C182" s="15">
        <v>2</v>
      </c>
      <c r="D182" s="15" t="s">
        <v>430</v>
      </c>
      <c r="E182" s="15" t="s">
        <v>64</v>
      </c>
      <c r="F182" s="16" t="s">
        <v>431</v>
      </c>
      <c r="G182" s="21">
        <v>31</v>
      </c>
      <c r="H182" s="21">
        <v>1</v>
      </c>
      <c r="I182" s="23">
        <v>0.29078</v>
      </c>
      <c r="J182" s="25">
        <v>0.7092</v>
      </c>
      <c r="K182" s="48">
        <v>9617.41</v>
      </c>
    </row>
    <row r="183" spans="1:11" ht="12.75">
      <c r="A183" s="18" t="s">
        <v>271</v>
      </c>
      <c r="B183" s="16" t="s">
        <v>11</v>
      </c>
      <c r="C183" s="15">
        <v>3</v>
      </c>
      <c r="D183" s="15" t="s">
        <v>413</v>
      </c>
      <c r="E183" s="15" t="s">
        <v>60</v>
      </c>
      <c r="F183" s="16" t="s">
        <v>414</v>
      </c>
      <c r="G183" s="21">
        <v>53</v>
      </c>
      <c r="H183" s="21">
        <v>3</v>
      </c>
      <c r="I183" s="23">
        <v>0.86655</v>
      </c>
      <c r="J183" s="25">
        <v>2.1335</v>
      </c>
      <c r="K183" s="48">
        <v>28932.24</v>
      </c>
    </row>
    <row r="184" spans="1:11" ht="12.75">
      <c r="A184" s="18" t="s">
        <v>271</v>
      </c>
      <c r="B184" s="16" t="s">
        <v>11</v>
      </c>
      <c r="C184" s="15">
        <v>3</v>
      </c>
      <c r="D184" s="15" t="s">
        <v>413</v>
      </c>
      <c r="E184" s="15" t="s">
        <v>64</v>
      </c>
      <c r="F184" s="16" t="s">
        <v>414</v>
      </c>
      <c r="G184" s="21">
        <v>2</v>
      </c>
      <c r="H184" s="21">
        <v>1</v>
      </c>
      <c r="I184" s="23">
        <v>0.2</v>
      </c>
      <c r="J184" s="25">
        <v>0.8</v>
      </c>
      <c r="K184" s="48">
        <v>10848.74</v>
      </c>
    </row>
    <row r="185" spans="1:11" ht="12.75">
      <c r="A185" s="18" t="s">
        <v>271</v>
      </c>
      <c r="B185" s="16" t="s">
        <v>11</v>
      </c>
      <c r="C185" s="15">
        <v>3</v>
      </c>
      <c r="D185" s="15" t="s">
        <v>413</v>
      </c>
      <c r="E185" s="15" t="s">
        <v>62</v>
      </c>
      <c r="F185" s="16" t="s">
        <v>414</v>
      </c>
      <c r="G185" s="21">
        <v>29</v>
      </c>
      <c r="H185" s="21">
        <v>1</v>
      </c>
      <c r="I185" s="23">
        <v>0.26361</v>
      </c>
      <c r="J185" s="25">
        <v>0.7364</v>
      </c>
      <c r="K185" s="48">
        <v>9986.27</v>
      </c>
    </row>
    <row r="186" spans="1:11" ht="12.75">
      <c r="A186" s="18" t="s">
        <v>271</v>
      </c>
      <c r="B186" s="16" t="s">
        <v>275</v>
      </c>
      <c r="C186" s="15">
        <v>4</v>
      </c>
      <c r="D186" s="15" t="s">
        <v>276</v>
      </c>
      <c r="E186" s="15" t="s">
        <v>58</v>
      </c>
      <c r="F186" s="16" t="s">
        <v>277</v>
      </c>
      <c r="G186" s="21">
        <v>239</v>
      </c>
      <c r="H186" s="21">
        <v>2</v>
      </c>
      <c r="I186" s="23">
        <v>0.48995</v>
      </c>
      <c r="J186" s="25">
        <v>1.5101</v>
      </c>
      <c r="K186" s="48">
        <v>20478.36</v>
      </c>
    </row>
    <row r="187" spans="1:11" ht="12.75">
      <c r="A187" s="18" t="s">
        <v>271</v>
      </c>
      <c r="B187" s="16" t="s">
        <v>275</v>
      </c>
      <c r="C187" s="15">
        <v>4</v>
      </c>
      <c r="D187" s="15" t="s">
        <v>276</v>
      </c>
      <c r="E187" s="15" t="s">
        <v>60</v>
      </c>
      <c r="F187" s="16" t="s">
        <v>277</v>
      </c>
      <c r="G187" s="21">
        <v>271</v>
      </c>
      <c r="H187" s="21">
        <v>3</v>
      </c>
      <c r="I187" s="23">
        <v>1.59077</v>
      </c>
      <c r="J187" s="25">
        <v>1.4092</v>
      </c>
      <c r="K187" s="48">
        <v>19110.06</v>
      </c>
    </row>
    <row r="188" spans="1:11" ht="12.75">
      <c r="A188" s="18" t="s">
        <v>271</v>
      </c>
      <c r="B188" s="16" t="s">
        <v>275</v>
      </c>
      <c r="C188" s="15">
        <v>4</v>
      </c>
      <c r="D188" s="15" t="s">
        <v>276</v>
      </c>
      <c r="E188" s="15" t="s">
        <v>62</v>
      </c>
      <c r="F188" s="16" t="s">
        <v>277</v>
      </c>
      <c r="G188" s="21">
        <v>23</v>
      </c>
      <c r="H188" s="21">
        <v>1</v>
      </c>
      <c r="I188" s="23">
        <v>0.32522</v>
      </c>
      <c r="J188" s="25">
        <v>0.6748</v>
      </c>
      <c r="K188" s="48">
        <v>9150.92</v>
      </c>
    </row>
    <row r="189" spans="1:11" ht="12.75">
      <c r="A189" s="18" t="s">
        <v>271</v>
      </c>
      <c r="B189" s="16" t="s">
        <v>9</v>
      </c>
      <c r="C189" s="15">
        <v>5</v>
      </c>
      <c r="D189" s="15" t="s">
        <v>388</v>
      </c>
      <c r="E189" s="15" t="s">
        <v>62</v>
      </c>
      <c r="F189" s="16" t="s">
        <v>389</v>
      </c>
      <c r="G189" s="21">
        <v>68</v>
      </c>
      <c r="H189" s="21">
        <v>3</v>
      </c>
      <c r="I189" s="23">
        <v>0.64804</v>
      </c>
      <c r="J189" s="25">
        <v>2.352</v>
      </c>
      <c r="K189" s="48">
        <v>31895.31</v>
      </c>
    </row>
    <row r="190" spans="1:11" ht="12.75">
      <c r="A190" s="18" t="s">
        <v>271</v>
      </c>
      <c r="B190" s="16" t="s">
        <v>9</v>
      </c>
      <c r="C190" s="15">
        <v>5</v>
      </c>
      <c r="D190" s="15" t="s">
        <v>388</v>
      </c>
      <c r="E190" s="15" t="s">
        <v>64</v>
      </c>
      <c r="F190" s="16" t="s">
        <v>389</v>
      </c>
      <c r="G190" s="21">
        <v>5</v>
      </c>
      <c r="H190" s="21">
        <v>1</v>
      </c>
      <c r="I190" s="23">
        <v>0.14495</v>
      </c>
      <c r="J190" s="25">
        <v>0.8551</v>
      </c>
      <c r="K190" s="48">
        <v>11595.95</v>
      </c>
    </row>
    <row r="191" spans="1:11" ht="12.75">
      <c r="A191" s="18" t="s">
        <v>271</v>
      </c>
      <c r="B191" s="16" t="s">
        <v>9</v>
      </c>
      <c r="C191" s="15">
        <v>5</v>
      </c>
      <c r="D191" s="15" t="s">
        <v>388</v>
      </c>
      <c r="E191" s="15" t="s">
        <v>60</v>
      </c>
      <c r="F191" s="16" t="s">
        <v>389</v>
      </c>
      <c r="G191" s="21">
        <v>138</v>
      </c>
      <c r="H191" s="21">
        <v>1</v>
      </c>
      <c r="I191" s="23">
        <v>0.55062</v>
      </c>
      <c r="J191" s="25">
        <v>0.4494</v>
      </c>
      <c r="K191" s="48">
        <v>6094.28</v>
      </c>
    </row>
    <row r="192" spans="1:11" ht="12.75">
      <c r="A192" s="18" t="s">
        <v>271</v>
      </c>
      <c r="B192" s="16" t="s">
        <v>8</v>
      </c>
      <c r="C192" s="15">
        <v>6</v>
      </c>
      <c r="D192" s="15" t="s">
        <v>432</v>
      </c>
      <c r="E192" s="15" t="s">
        <v>62</v>
      </c>
      <c r="F192" s="16" t="s">
        <v>433</v>
      </c>
      <c r="G192" s="21">
        <v>118</v>
      </c>
      <c r="H192" s="21">
        <v>3</v>
      </c>
      <c r="I192" s="23">
        <v>0.91214</v>
      </c>
      <c r="J192" s="25">
        <v>2.0879</v>
      </c>
      <c r="K192" s="48">
        <v>28313.87</v>
      </c>
    </row>
    <row r="193" spans="1:11" ht="12.75">
      <c r="A193" s="18" t="s">
        <v>271</v>
      </c>
      <c r="B193" s="16" t="s">
        <v>8</v>
      </c>
      <c r="C193" s="15">
        <v>6</v>
      </c>
      <c r="D193" s="15" t="s">
        <v>432</v>
      </c>
      <c r="E193" s="15" t="s">
        <v>64</v>
      </c>
      <c r="F193" s="16" t="s">
        <v>433</v>
      </c>
      <c r="G193" s="21">
        <v>15</v>
      </c>
      <c r="H193" s="21">
        <v>1</v>
      </c>
      <c r="I193" s="23">
        <v>0.2871</v>
      </c>
      <c r="J193" s="25">
        <v>0.7129</v>
      </c>
      <c r="K193" s="48">
        <v>9667.59</v>
      </c>
    </row>
    <row r="194" spans="1:11" ht="12.75">
      <c r="A194" s="18" t="s">
        <v>271</v>
      </c>
      <c r="B194" s="16" t="s">
        <v>8</v>
      </c>
      <c r="C194" s="15">
        <v>6</v>
      </c>
      <c r="D194" s="15" t="s">
        <v>432</v>
      </c>
      <c r="E194" s="15" t="s">
        <v>60</v>
      </c>
      <c r="F194" s="16" t="s">
        <v>433</v>
      </c>
      <c r="G194" s="21">
        <v>183</v>
      </c>
      <c r="H194" s="21">
        <v>1</v>
      </c>
      <c r="I194" s="23">
        <v>0.93513</v>
      </c>
      <c r="J194" s="25">
        <v>0.0649</v>
      </c>
      <c r="K194" s="48">
        <v>880.1</v>
      </c>
    </row>
    <row r="195" spans="1:11" ht="12.75">
      <c r="A195" s="18" t="s">
        <v>271</v>
      </c>
      <c r="B195" s="16" t="s">
        <v>434</v>
      </c>
      <c r="C195" s="15">
        <v>7</v>
      </c>
      <c r="D195" s="15" t="s">
        <v>435</v>
      </c>
      <c r="E195" s="15" t="s">
        <v>60</v>
      </c>
      <c r="F195" s="16" t="s">
        <v>436</v>
      </c>
      <c r="G195" s="21">
        <v>30</v>
      </c>
      <c r="H195" s="21">
        <v>3</v>
      </c>
      <c r="I195" s="23">
        <v>0.3204</v>
      </c>
      <c r="J195" s="25">
        <v>2.6796</v>
      </c>
      <c r="K195" s="48">
        <v>36337.87</v>
      </c>
    </row>
    <row r="196" spans="1:11" ht="12.75">
      <c r="A196" s="18" t="s">
        <v>271</v>
      </c>
      <c r="B196" s="16" t="s">
        <v>9</v>
      </c>
      <c r="C196" s="15">
        <v>8</v>
      </c>
      <c r="D196" s="15" t="s">
        <v>245</v>
      </c>
      <c r="E196" s="15" t="s">
        <v>62</v>
      </c>
      <c r="F196" s="16" t="s">
        <v>415</v>
      </c>
      <c r="G196" s="21">
        <v>37</v>
      </c>
      <c r="H196" s="21">
        <v>3</v>
      </c>
      <c r="I196" s="23">
        <v>0.52984</v>
      </c>
      <c r="J196" s="25">
        <v>2.4702</v>
      </c>
      <c r="K196" s="48">
        <v>33498.21</v>
      </c>
    </row>
    <row r="197" spans="1:11" ht="12.75">
      <c r="A197" s="18" t="s">
        <v>271</v>
      </c>
      <c r="B197" s="16" t="s">
        <v>20</v>
      </c>
      <c r="C197" s="15">
        <v>9</v>
      </c>
      <c r="D197" s="15" t="s">
        <v>437</v>
      </c>
      <c r="E197" s="15" t="s">
        <v>60</v>
      </c>
      <c r="F197" s="16" t="s">
        <v>438</v>
      </c>
      <c r="G197" s="21">
        <v>55</v>
      </c>
      <c r="H197" s="21">
        <v>4</v>
      </c>
      <c r="I197" s="23">
        <v>2.3705</v>
      </c>
      <c r="J197" s="25">
        <v>1.6295</v>
      </c>
      <c r="K197" s="48">
        <v>22097.54</v>
      </c>
    </row>
    <row r="198" spans="1:11" ht="12.75">
      <c r="A198" s="18" t="s">
        <v>271</v>
      </c>
      <c r="B198" s="16" t="s">
        <v>20</v>
      </c>
      <c r="C198" s="15">
        <v>9</v>
      </c>
      <c r="D198" s="15" t="s">
        <v>437</v>
      </c>
      <c r="E198" s="15" t="s">
        <v>62</v>
      </c>
      <c r="F198" s="16" t="s">
        <v>438</v>
      </c>
      <c r="G198" s="21">
        <v>85</v>
      </c>
      <c r="H198" s="21">
        <v>9</v>
      </c>
      <c r="I198" s="23">
        <v>7.5004</v>
      </c>
      <c r="J198" s="25">
        <v>1.4996</v>
      </c>
      <c r="K198" s="48">
        <v>20335.97</v>
      </c>
    </row>
    <row r="199" spans="1:11" ht="12.75">
      <c r="A199" s="18" t="s">
        <v>271</v>
      </c>
      <c r="B199" s="16" t="s">
        <v>6</v>
      </c>
      <c r="C199" s="15">
        <v>10</v>
      </c>
      <c r="D199" s="15" t="s">
        <v>280</v>
      </c>
      <c r="E199" s="15" t="s">
        <v>60</v>
      </c>
      <c r="F199" s="16" t="s">
        <v>281</v>
      </c>
      <c r="G199" s="21">
        <v>32</v>
      </c>
      <c r="H199" s="21">
        <v>3</v>
      </c>
      <c r="I199" s="23">
        <v>1.33344</v>
      </c>
      <c r="J199" s="25">
        <v>1.6666</v>
      </c>
      <c r="K199" s="48">
        <v>22600.65</v>
      </c>
    </row>
    <row r="200" spans="1:11" ht="12.75">
      <c r="A200" s="18" t="s">
        <v>271</v>
      </c>
      <c r="B200" s="16" t="s">
        <v>6</v>
      </c>
      <c r="C200" s="15">
        <v>10</v>
      </c>
      <c r="D200" s="15" t="s">
        <v>280</v>
      </c>
      <c r="E200" s="15" t="s">
        <v>62</v>
      </c>
      <c r="F200" s="16" t="s">
        <v>281</v>
      </c>
      <c r="G200" s="21">
        <v>20</v>
      </c>
      <c r="H200" s="21">
        <v>1</v>
      </c>
      <c r="I200" s="23">
        <v>0.4348</v>
      </c>
      <c r="J200" s="25">
        <v>0.5652</v>
      </c>
      <c r="K200" s="48">
        <v>7664.64</v>
      </c>
    </row>
    <row r="201" spans="1:11" ht="12.75">
      <c r="A201" s="18" t="s">
        <v>271</v>
      </c>
      <c r="B201" s="16" t="s">
        <v>11</v>
      </c>
      <c r="C201" s="15">
        <v>11</v>
      </c>
      <c r="D201" s="15" t="s">
        <v>378</v>
      </c>
      <c r="E201" s="15" t="s">
        <v>58</v>
      </c>
      <c r="F201" s="16" t="s">
        <v>379</v>
      </c>
      <c r="G201" s="21">
        <v>46</v>
      </c>
      <c r="H201" s="21">
        <v>2</v>
      </c>
      <c r="I201" s="23">
        <v>0.85836</v>
      </c>
      <c r="J201" s="25">
        <v>1.1416</v>
      </c>
      <c r="K201" s="48">
        <v>15481.16</v>
      </c>
    </row>
    <row r="202" spans="1:11" ht="12.75">
      <c r="A202" s="18" t="s">
        <v>271</v>
      </c>
      <c r="B202" s="16" t="s">
        <v>11</v>
      </c>
      <c r="C202" s="15">
        <v>11</v>
      </c>
      <c r="D202" s="15" t="s">
        <v>378</v>
      </c>
      <c r="E202" s="15" t="s">
        <v>62</v>
      </c>
      <c r="F202" s="16" t="s">
        <v>379</v>
      </c>
      <c r="G202" s="21">
        <v>19</v>
      </c>
      <c r="H202" s="21">
        <v>2</v>
      </c>
      <c r="I202" s="23">
        <v>1.16318</v>
      </c>
      <c r="J202" s="25">
        <v>0.8368</v>
      </c>
      <c r="K202" s="48">
        <v>11347.79</v>
      </c>
    </row>
    <row r="203" spans="1:11" ht="12.75">
      <c r="A203" s="18" t="s">
        <v>271</v>
      </c>
      <c r="B203" s="16" t="s">
        <v>11</v>
      </c>
      <c r="C203" s="15">
        <v>11</v>
      </c>
      <c r="D203" s="15" t="s">
        <v>378</v>
      </c>
      <c r="E203" s="15" t="s">
        <v>60</v>
      </c>
      <c r="F203" s="16" t="s">
        <v>379</v>
      </c>
      <c r="G203" s="21">
        <v>32</v>
      </c>
      <c r="H203" s="21">
        <v>1</v>
      </c>
      <c r="I203" s="23">
        <v>0.65856</v>
      </c>
      <c r="J203" s="25">
        <v>0.3414</v>
      </c>
      <c r="K203" s="48">
        <v>4629.7</v>
      </c>
    </row>
    <row r="204" spans="1:11" ht="12.75">
      <c r="A204" s="18" t="s">
        <v>271</v>
      </c>
      <c r="B204" s="16" t="s">
        <v>1</v>
      </c>
      <c r="C204" s="15">
        <v>12</v>
      </c>
      <c r="D204" s="15" t="s">
        <v>439</v>
      </c>
      <c r="E204" s="15" t="s">
        <v>60</v>
      </c>
      <c r="F204" s="16" t="s">
        <v>440</v>
      </c>
      <c r="G204" s="21">
        <v>427</v>
      </c>
      <c r="H204" s="21">
        <v>2</v>
      </c>
      <c r="I204" s="23">
        <v>0.72163</v>
      </c>
      <c r="J204" s="25">
        <v>1.2784</v>
      </c>
      <c r="K204" s="48">
        <v>17336.29</v>
      </c>
    </row>
    <row r="205" spans="1:11" ht="12.75">
      <c r="A205" s="18" t="s">
        <v>271</v>
      </c>
      <c r="B205" s="16" t="s">
        <v>1</v>
      </c>
      <c r="C205" s="15">
        <v>12</v>
      </c>
      <c r="D205" s="15" t="s">
        <v>439</v>
      </c>
      <c r="E205" s="15" t="s">
        <v>62</v>
      </c>
      <c r="F205" s="16" t="s">
        <v>440</v>
      </c>
      <c r="G205" s="21">
        <v>153</v>
      </c>
      <c r="H205" s="21">
        <v>1</v>
      </c>
      <c r="I205" s="23">
        <v>0.28458</v>
      </c>
      <c r="J205" s="25">
        <v>0.7154</v>
      </c>
      <c r="K205" s="48">
        <v>9701.49</v>
      </c>
    </row>
    <row r="206" spans="1:11" ht="12.75">
      <c r="A206" s="18" t="s">
        <v>271</v>
      </c>
      <c r="B206" s="16" t="s">
        <v>18</v>
      </c>
      <c r="C206" s="15">
        <v>13</v>
      </c>
      <c r="D206" s="15" t="s">
        <v>189</v>
      </c>
      <c r="E206" s="15" t="s">
        <v>64</v>
      </c>
      <c r="F206" s="16" t="s">
        <v>408</v>
      </c>
      <c r="G206" s="21">
        <v>20</v>
      </c>
      <c r="H206" s="21">
        <v>3</v>
      </c>
      <c r="I206" s="23">
        <v>1.2698</v>
      </c>
      <c r="J206" s="25">
        <v>1.7302</v>
      </c>
      <c r="K206" s="48">
        <v>23463.12</v>
      </c>
    </row>
    <row r="207" spans="1:11" ht="12.75">
      <c r="A207" s="18" t="s">
        <v>271</v>
      </c>
      <c r="B207" s="16" t="s">
        <v>18</v>
      </c>
      <c r="C207" s="15">
        <v>13</v>
      </c>
      <c r="D207" s="15" t="s">
        <v>189</v>
      </c>
      <c r="E207" s="15" t="s">
        <v>60</v>
      </c>
      <c r="F207" s="16" t="s">
        <v>408</v>
      </c>
      <c r="G207" s="21">
        <v>334</v>
      </c>
      <c r="H207" s="21">
        <v>2</v>
      </c>
      <c r="I207" s="23">
        <v>0.97528</v>
      </c>
      <c r="J207" s="25">
        <v>1.0247</v>
      </c>
      <c r="K207" s="48">
        <v>13895.88</v>
      </c>
    </row>
    <row r="208" spans="1:11" ht="12.75">
      <c r="A208" s="18" t="s">
        <v>271</v>
      </c>
      <c r="B208" s="16" t="s">
        <v>352</v>
      </c>
      <c r="C208" s="15">
        <v>14</v>
      </c>
      <c r="D208" s="15" t="s">
        <v>424</v>
      </c>
      <c r="E208" s="15" t="s">
        <v>60</v>
      </c>
      <c r="F208" s="16" t="s">
        <v>425</v>
      </c>
      <c r="G208" s="21">
        <v>135</v>
      </c>
      <c r="H208" s="21">
        <v>3</v>
      </c>
      <c r="I208" s="23">
        <v>1.11105</v>
      </c>
      <c r="J208" s="25">
        <v>1.889</v>
      </c>
      <c r="K208" s="48">
        <v>25616.6</v>
      </c>
    </row>
    <row r="209" spans="1:11" ht="12.75">
      <c r="A209" s="18" t="s">
        <v>271</v>
      </c>
      <c r="B209" s="16" t="s">
        <v>352</v>
      </c>
      <c r="C209" s="15">
        <v>14</v>
      </c>
      <c r="D209" s="15" t="s">
        <v>424</v>
      </c>
      <c r="E209" s="15" t="s">
        <v>64</v>
      </c>
      <c r="F209" s="16" t="s">
        <v>425</v>
      </c>
      <c r="G209" s="21">
        <v>13</v>
      </c>
      <c r="H209" s="21">
        <v>1</v>
      </c>
      <c r="I209" s="23">
        <v>0.65819</v>
      </c>
      <c r="J209" s="25">
        <v>0.3418</v>
      </c>
      <c r="K209" s="48">
        <v>4635.13</v>
      </c>
    </row>
    <row r="210" spans="1:11" ht="12.75">
      <c r="A210" s="18" t="s">
        <v>271</v>
      </c>
      <c r="B210" s="16" t="s">
        <v>1</v>
      </c>
      <c r="C210" s="15">
        <v>15</v>
      </c>
      <c r="D210" s="15" t="s">
        <v>441</v>
      </c>
      <c r="E210" s="15" t="s">
        <v>60</v>
      </c>
      <c r="F210" s="16" t="s">
        <v>442</v>
      </c>
      <c r="G210" s="21">
        <v>48</v>
      </c>
      <c r="H210" s="21">
        <v>2</v>
      </c>
      <c r="I210" s="23">
        <v>0.25152</v>
      </c>
      <c r="J210" s="25">
        <v>1.7485</v>
      </c>
      <c r="K210" s="48">
        <v>23711.29</v>
      </c>
    </row>
    <row r="211" spans="1:11" ht="12.75">
      <c r="A211" s="18" t="s">
        <v>271</v>
      </c>
      <c r="B211" s="16" t="s">
        <v>1</v>
      </c>
      <c r="C211" s="15">
        <v>15</v>
      </c>
      <c r="D211" s="15" t="s">
        <v>441</v>
      </c>
      <c r="E211" s="15" t="s">
        <v>62</v>
      </c>
      <c r="F211" s="16" t="s">
        <v>442</v>
      </c>
      <c r="G211" s="21">
        <v>104</v>
      </c>
      <c r="H211" s="21">
        <v>2</v>
      </c>
      <c r="I211" s="23">
        <v>1.81688</v>
      </c>
      <c r="J211" s="25">
        <v>0.1831</v>
      </c>
      <c r="K211" s="48">
        <v>2483.01</v>
      </c>
    </row>
    <row r="212" spans="1:11" ht="12.75">
      <c r="A212" s="18" t="s">
        <v>271</v>
      </c>
      <c r="B212" s="16" t="s">
        <v>11</v>
      </c>
      <c r="C212" s="15">
        <v>16</v>
      </c>
      <c r="D212" s="15" t="s">
        <v>443</v>
      </c>
      <c r="E212" s="15" t="s">
        <v>62</v>
      </c>
      <c r="F212" s="16" t="s">
        <v>444</v>
      </c>
      <c r="G212" s="21">
        <v>24</v>
      </c>
      <c r="H212" s="21">
        <v>4</v>
      </c>
      <c r="I212" s="23">
        <v>1.90488</v>
      </c>
      <c r="J212" s="25">
        <v>2.0951</v>
      </c>
      <c r="K212" s="48">
        <v>28411.5</v>
      </c>
    </row>
    <row r="213" spans="1:11" ht="12.75">
      <c r="A213" s="18" t="s">
        <v>271</v>
      </c>
      <c r="B213" s="16" t="s">
        <v>11</v>
      </c>
      <c r="C213" s="15">
        <v>16</v>
      </c>
      <c r="D213" s="15" t="s">
        <v>443</v>
      </c>
      <c r="E213" s="15" t="s">
        <v>64</v>
      </c>
      <c r="F213" s="16" t="s">
        <v>444</v>
      </c>
      <c r="G213" s="21">
        <v>4</v>
      </c>
      <c r="H213" s="21">
        <v>1</v>
      </c>
      <c r="I213" s="23">
        <v>0.75</v>
      </c>
      <c r="J213" s="25">
        <v>0.25</v>
      </c>
      <c r="K213" s="48">
        <v>3390.23</v>
      </c>
    </row>
    <row r="214" spans="1:11" ht="12.75">
      <c r="A214" s="18" t="s">
        <v>271</v>
      </c>
      <c r="B214" s="16" t="s">
        <v>11</v>
      </c>
      <c r="C214" s="15">
        <v>16</v>
      </c>
      <c r="D214" s="15" t="s">
        <v>443</v>
      </c>
      <c r="E214" s="15" t="s">
        <v>60</v>
      </c>
      <c r="F214" s="16" t="s">
        <v>444</v>
      </c>
      <c r="G214" s="21">
        <v>30</v>
      </c>
      <c r="H214" s="21">
        <v>1</v>
      </c>
      <c r="I214" s="23">
        <v>0.9435</v>
      </c>
      <c r="J214" s="25">
        <v>0.0565</v>
      </c>
      <c r="K214" s="48">
        <v>766.19</v>
      </c>
    </row>
    <row r="215" spans="1:11" ht="12.75">
      <c r="A215" s="18" t="s">
        <v>271</v>
      </c>
      <c r="B215" s="16" t="s">
        <v>23</v>
      </c>
      <c r="C215" s="15">
        <v>17</v>
      </c>
      <c r="D215" s="15" t="s">
        <v>445</v>
      </c>
      <c r="E215" s="15" t="s">
        <v>62</v>
      </c>
      <c r="F215" s="16" t="s">
        <v>446</v>
      </c>
      <c r="G215" s="21">
        <v>55</v>
      </c>
      <c r="H215" s="21">
        <v>1</v>
      </c>
      <c r="I215" s="23">
        <v>0.07315</v>
      </c>
      <c r="J215" s="25">
        <v>0.9269</v>
      </c>
      <c r="K215" s="48">
        <v>12569.63</v>
      </c>
    </row>
    <row r="216" spans="1:11" ht="12.75">
      <c r="A216" s="18" t="s">
        <v>271</v>
      </c>
      <c r="B216" s="16" t="s">
        <v>23</v>
      </c>
      <c r="C216" s="15">
        <v>17</v>
      </c>
      <c r="D216" s="15" t="s">
        <v>445</v>
      </c>
      <c r="E216" s="15" t="s">
        <v>60</v>
      </c>
      <c r="F216" s="16" t="s">
        <v>446</v>
      </c>
      <c r="G216" s="21">
        <v>120</v>
      </c>
      <c r="H216" s="21">
        <v>1</v>
      </c>
      <c r="I216" s="23">
        <v>0.1248</v>
      </c>
      <c r="J216" s="25">
        <v>0.8752</v>
      </c>
      <c r="K216" s="48">
        <v>11868.53</v>
      </c>
    </row>
    <row r="217" spans="1:11" ht="12.75">
      <c r="A217" s="18" t="s">
        <v>271</v>
      </c>
      <c r="B217" s="16" t="s">
        <v>27</v>
      </c>
      <c r="C217" s="15">
        <v>18</v>
      </c>
      <c r="D217" s="15" t="s">
        <v>380</v>
      </c>
      <c r="E217" s="15" t="s">
        <v>62</v>
      </c>
      <c r="F217" s="16" t="s">
        <v>381</v>
      </c>
      <c r="G217" s="21">
        <v>11</v>
      </c>
      <c r="H217" s="21">
        <v>1</v>
      </c>
      <c r="I217" s="23">
        <v>0.15939</v>
      </c>
      <c r="J217" s="25">
        <v>0.8406</v>
      </c>
      <c r="K217" s="48">
        <v>11399.32</v>
      </c>
    </row>
    <row r="218" spans="1:11" ht="12.75">
      <c r="A218" s="18" t="s">
        <v>271</v>
      </c>
      <c r="B218" s="16" t="s">
        <v>27</v>
      </c>
      <c r="C218" s="15">
        <v>18</v>
      </c>
      <c r="D218" s="15" t="s">
        <v>380</v>
      </c>
      <c r="E218" s="15" t="s">
        <v>58</v>
      </c>
      <c r="F218" s="16" t="s">
        <v>381</v>
      </c>
      <c r="G218" s="21">
        <v>9</v>
      </c>
      <c r="H218" s="21">
        <v>1</v>
      </c>
      <c r="I218" s="23">
        <v>0.18369</v>
      </c>
      <c r="J218" s="25">
        <v>0.8163</v>
      </c>
      <c r="K218" s="48">
        <v>11069.79</v>
      </c>
    </row>
    <row r="219" spans="1:11" ht="12.75">
      <c r="A219" s="18" t="s">
        <v>271</v>
      </c>
      <c r="B219" s="16" t="s">
        <v>12</v>
      </c>
      <c r="C219" s="15">
        <v>19</v>
      </c>
      <c r="D219" s="15" t="s">
        <v>447</v>
      </c>
      <c r="E219" s="15" t="s">
        <v>62</v>
      </c>
      <c r="F219" s="16" t="s">
        <v>448</v>
      </c>
      <c r="G219" s="21">
        <v>12</v>
      </c>
      <c r="H219" s="21">
        <v>2</v>
      </c>
      <c r="I219" s="23">
        <v>1.2</v>
      </c>
      <c r="J219" s="25">
        <v>0.8</v>
      </c>
      <c r="K219" s="48">
        <v>10848.74</v>
      </c>
    </row>
    <row r="220" spans="1:11" ht="12.75">
      <c r="A220" s="18" t="s">
        <v>271</v>
      </c>
      <c r="B220" s="16" t="s">
        <v>12</v>
      </c>
      <c r="C220" s="15">
        <v>19</v>
      </c>
      <c r="D220" s="15" t="s">
        <v>447</v>
      </c>
      <c r="E220" s="15" t="s">
        <v>60</v>
      </c>
      <c r="F220" s="16" t="s">
        <v>448</v>
      </c>
      <c r="G220" s="21">
        <v>23</v>
      </c>
      <c r="H220" s="21">
        <v>1</v>
      </c>
      <c r="I220" s="23">
        <v>0.37306</v>
      </c>
      <c r="J220" s="25">
        <v>0.6269</v>
      </c>
      <c r="K220" s="48">
        <v>8501.35</v>
      </c>
    </row>
    <row r="221" spans="1:11" ht="12.75">
      <c r="A221" s="18" t="s">
        <v>271</v>
      </c>
      <c r="B221" s="16" t="s">
        <v>313</v>
      </c>
      <c r="C221" s="15">
        <v>20</v>
      </c>
      <c r="D221" s="15" t="s">
        <v>449</v>
      </c>
      <c r="E221" s="15" t="s">
        <v>60</v>
      </c>
      <c r="F221" s="16" t="s">
        <v>450</v>
      </c>
      <c r="G221" s="21">
        <v>9</v>
      </c>
      <c r="H221" s="21">
        <v>1</v>
      </c>
      <c r="I221" s="23">
        <v>0.08037</v>
      </c>
      <c r="J221" s="25">
        <v>0.9196</v>
      </c>
      <c r="K221" s="48">
        <v>12470.63</v>
      </c>
    </row>
    <row r="222" spans="1:11" ht="12.75">
      <c r="A222" s="18" t="s">
        <v>271</v>
      </c>
      <c r="B222" s="16" t="s">
        <v>313</v>
      </c>
      <c r="C222" s="15">
        <v>20</v>
      </c>
      <c r="D222" s="15" t="s">
        <v>449</v>
      </c>
      <c r="E222" s="15" t="s">
        <v>62</v>
      </c>
      <c r="F222" s="16" t="s">
        <v>450</v>
      </c>
      <c r="G222" s="21">
        <v>8</v>
      </c>
      <c r="H222" s="21">
        <v>1</v>
      </c>
      <c r="I222" s="23">
        <v>0.5</v>
      </c>
      <c r="J222" s="25">
        <v>0.5</v>
      </c>
      <c r="K222" s="48">
        <v>6780.47</v>
      </c>
    </row>
    <row r="223" spans="1:11" ht="12.75">
      <c r="A223" s="18" t="s">
        <v>271</v>
      </c>
      <c r="B223" s="16" t="s">
        <v>11</v>
      </c>
      <c r="C223" s="15">
        <v>21</v>
      </c>
      <c r="D223" s="15" t="s">
        <v>406</v>
      </c>
      <c r="E223" s="15" t="s">
        <v>64</v>
      </c>
      <c r="F223" s="16" t="s">
        <v>407</v>
      </c>
      <c r="G223" s="21">
        <v>1</v>
      </c>
      <c r="H223" s="21">
        <v>1</v>
      </c>
      <c r="I223" s="23">
        <v>0.16667</v>
      </c>
      <c r="J223" s="25">
        <v>0.8333</v>
      </c>
      <c r="K223" s="48">
        <v>11300.32</v>
      </c>
    </row>
    <row r="224" spans="1:11" ht="12.75">
      <c r="A224" s="18" t="s">
        <v>271</v>
      </c>
      <c r="B224" s="16" t="s">
        <v>11</v>
      </c>
      <c r="C224" s="15">
        <v>21</v>
      </c>
      <c r="D224" s="15" t="s">
        <v>406</v>
      </c>
      <c r="E224" s="15" t="s">
        <v>60</v>
      </c>
      <c r="F224" s="16" t="s">
        <v>407</v>
      </c>
      <c r="G224" s="21">
        <v>26</v>
      </c>
      <c r="H224" s="21">
        <v>1</v>
      </c>
      <c r="I224" s="23">
        <v>0.65988</v>
      </c>
      <c r="J224" s="25">
        <v>0.3401</v>
      </c>
      <c r="K224" s="48">
        <v>4612.07</v>
      </c>
    </row>
    <row r="225" spans="1:11" ht="12.75">
      <c r="A225" s="18" t="s">
        <v>271</v>
      </c>
      <c r="B225" s="16" t="s">
        <v>11</v>
      </c>
      <c r="C225" s="15">
        <v>21</v>
      </c>
      <c r="D225" s="15" t="s">
        <v>406</v>
      </c>
      <c r="E225" s="15" t="s">
        <v>62</v>
      </c>
      <c r="F225" s="16" t="s">
        <v>407</v>
      </c>
      <c r="G225" s="21">
        <v>17</v>
      </c>
      <c r="H225" s="21">
        <v>1</v>
      </c>
      <c r="I225" s="23">
        <v>0.72029</v>
      </c>
      <c r="J225" s="25">
        <v>0.2797</v>
      </c>
      <c r="K225" s="48">
        <v>3792.99</v>
      </c>
    </row>
    <row r="226" spans="1:11" ht="12.75">
      <c r="A226" s="18" t="s">
        <v>271</v>
      </c>
      <c r="B226" s="16" t="s">
        <v>11</v>
      </c>
      <c r="C226" s="15">
        <v>22</v>
      </c>
      <c r="D226" s="15" t="s">
        <v>394</v>
      </c>
      <c r="E226" s="15" t="s">
        <v>60</v>
      </c>
      <c r="F226" s="16" t="s">
        <v>395</v>
      </c>
      <c r="G226" s="21">
        <v>42</v>
      </c>
      <c r="H226" s="21">
        <v>2</v>
      </c>
      <c r="I226" s="23">
        <v>0.58674</v>
      </c>
      <c r="J226" s="25">
        <v>1.4133</v>
      </c>
      <c r="K226" s="48">
        <v>19165.66</v>
      </c>
    </row>
    <row r="227" spans="1:11" ht="12.75">
      <c r="A227" s="18" t="s">
        <v>271</v>
      </c>
      <c r="B227" s="16" t="s">
        <v>11</v>
      </c>
      <c r="C227" s="15">
        <v>22</v>
      </c>
      <c r="D227" s="15" t="s">
        <v>394</v>
      </c>
      <c r="E227" s="15" t="s">
        <v>64</v>
      </c>
      <c r="F227" s="16" t="s">
        <v>395</v>
      </c>
      <c r="G227" s="21">
        <v>5</v>
      </c>
      <c r="H227" s="21">
        <v>1</v>
      </c>
      <c r="I227" s="23">
        <v>0.6757</v>
      </c>
      <c r="J227" s="25">
        <v>0.3243</v>
      </c>
      <c r="K227" s="48">
        <v>4397.81</v>
      </c>
    </row>
    <row r="228" spans="1:11" ht="12.75">
      <c r="A228" s="18" t="s">
        <v>271</v>
      </c>
      <c r="B228" s="16" t="s">
        <v>300</v>
      </c>
      <c r="C228" s="15">
        <v>23</v>
      </c>
      <c r="D228" s="15" t="s">
        <v>301</v>
      </c>
      <c r="E228" s="15" t="s">
        <v>58</v>
      </c>
      <c r="F228" s="16" t="s">
        <v>302</v>
      </c>
      <c r="G228" s="21">
        <v>72</v>
      </c>
      <c r="H228" s="21">
        <v>1</v>
      </c>
      <c r="I228" s="23">
        <v>0.11304</v>
      </c>
      <c r="J228" s="25">
        <v>0.887</v>
      </c>
      <c r="K228" s="48">
        <v>12028.54</v>
      </c>
    </row>
    <row r="229" spans="1:11" ht="12.75">
      <c r="A229" s="18" t="s">
        <v>271</v>
      </c>
      <c r="B229" s="16" t="s">
        <v>300</v>
      </c>
      <c r="C229" s="15">
        <v>23</v>
      </c>
      <c r="D229" s="15" t="s">
        <v>301</v>
      </c>
      <c r="E229" s="15" t="s">
        <v>60</v>
      </c>
      <c r="F229" s="16" t="s">
        <v>302</v>
      </c>
      <c r="G229" s="21">
        <v>99</v>
      </c>
      <c r="H229" s="21">
        <v>1</v>
      </c>
      <c r="I229" s="23">
        <v>0.46827</v>
      </c>
      <c r="J229" s="25">
        <v>0.5317</v>
      </c>
      <c r="K229" s="48">
        <v>7210.35</v>
      </c>
    </row>
    <row r="230" spans="1:11" ht="12.75">
      <c r="A230" s="18" t="s">
        <v>271</v>
      </c>
      <c r="B230" s="16" t="s">
        <v>7</v>
      </c>
      <c r="C230" s="15">
        <v>24</v>
      </c>
      <c r="D230" s="15" t="s">
        <v>346</v>
      </c>
      <c r="E230" s="15" t="s">
        <v>58</v>
      </c>
      <c r="F230" s="16" t="s">
        <v>347</v>
      </c>
      <c r="G230" s="21">
        <v>21</v>
      </c>
      <c r="H230" s="21">
        <v>1</v>
      </c>
      <c r="I230" s="23">
        <v>0.25158</v>
      </c>
      <c r="J230" s="25">
        <v>0.7484</v>
      </c>
      <c r="K230" s="48">
        <v>10149</v>
      </c>
    </row>
    <row r="231" spans="1:11" ht="12.75">
      <c r="A231" s="18" t="s">
        <v>271</v>
      </c>
      <c r="B231" s="16" t="s">
        <v>7</v>
      </c>
      <c r="C231" s="15">
        <v>24</v>
      </c>
      <c r="D231" s="15" t="s">
        <v>346</v>
      </c>
      <c r="E231" s="15" t="s">
        <v>60</v>
      </c>
      <c r="F231" s="16" t="s">
        <v>347</v>
      </c>
      <c r="G231" s="21">
        <v>74</v>
      </c>
      <c r="H231" s="21">
        <v>1</v>
      </c>
      <c r="I231" s="23">
        <v>0.28046</v>
      </c>
      <c r="J231" s="25">
        <v>0.7195</v>
      </c>
      <c r="K231" s="48">
        <v>9757.09</v>
      </c>
    </row>
    <row r="232" spans="1:11" ht="12.75">
      <c r="A232" s="18" t="s">
        <v>271</v>
      </c>
      <c r="B232" s="16" t="s">
        <v>7</v>
      </c>
      <c r="C232" s="15">
        <v>24</v>
      </c>
      <c r="D232" s="15" t="s">
        <v>346</v>
      </c>
      <c r="E232" s="15" t="s">
        <v>62</v>
      </c>
      <c r="F232" s="16" t="s">
        <v>347</v>
      </c>
      <c r="G232" s="21">
        <v>71</v>
      </c>
      <c r="H232" s="21">
        <v>1</v>
      </c>
      <c r="I232" s="23">
        <v>0.99684</v>
      </c>
      <c r="J232" s="25">
        <v>0.0032</v>
      </c>
      <c r="K232" s="48">
        <v>43.39</v>
      </c>
    </row>
    <row r="233" spans="1:11" ht="12.75">
      <c r="A233" s="18" t="s">
        <v>271</v>
      </c>
      <c r="B233" s="16" t="s">
        <v>18</v>
      </c>
      <c r="C233" s="15">
        <v>25</v>
      </c>
      <c r="D233" s="15" t="s">
        <v>451</v>
      </c>
      <c r="E233" s="15" t="s">
        <v>60</v>
      </c>
      <c r="F233" s="16" t="s">
        <v>452</v>
      </c>
      <c r="G233" s="21">
        <v>75</v>
      </c>
      <c r="H233" s="21">
        <v>1</v>
      </c>
      <c r="I233" s="23">
        <v>0.29325</v>
      </c>
      <c r="J233" s="25">
        <v>0.7068</v>
      </c>
      <c r="K233" s="48">
        <v>9584.87</v>
      </c>
    </row>
    <row r="234" spans="1:11" ht="12.75">
      <c r="A234" s="18" t="s">
        <v>271</v>
      </c>
      <c r="B234" s="16" t="s">
        <v>18</v>
      </c>
      <c r="C234" s="15">
        <v>25</v>
      </c>
      <c r="D234" s="15" t="s">
        <v>451</v>
      </c>
      <c r="E234" s="15" t="s">
        <v>62</v>
      </c>
      <c r="F234" s="16" t="s">
        <v>452</v>
      </c>
      <c r="G234" s="21">
        <v>64</v>
      </c>
      <c r="H234" s="21">
        <v>1</v>
      </c>
      <c r="I234" s="23">
        <v>0.47616</v>
      </c>
      <c r="J234" s="25">
        <v>0.5238</v>
      </c>
      <c r="K234" s="48">
        <v>7103.22</v>
      </c>
    </row>
  </sheetData>
  <mergeCells count="7">
    <mergeCell ref="K7:K9"/>
    <mergeCell ref="A5:K5"/>
    <mergeCell ref="A6:K6"/>
    <mergeCell ref="G7:G9"/>
    <mergeCell ref="A7:F8"/>
    <mergeCell ref="J7:J8"/>
    <mergeCell ref="H7:I8"/>
  </mergeCells>
  <printOptions/>
  <pageMargins left="0.17" right="0.19" top="0.54" bottom="0.54" header="0.5" footer="0.5"/>
  <pageSetup fitToHeight="90" fitToWidth="1" horizontalDpi="600" verticalDpi="600" orientation="portrait" scale="62" r:id="rId1"/>
  <rowBreaks count="3" manualBreakCount="3">
    <brk id="77" max="255" man="1"/>
    <brk id="149" max="255" man="1"/>
    <brk id="2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3M</cp:lastModifiedBy>
  <cp:lastPrinted>2009-09-28T14:15:42Z</cp:lastPrinted>
  <dcterms:created xsi:type="dcterms:W3CDTF">2009-09-16T18:37:17Z</dcterms:created>
  <dcterms:modified xsi:type="dcterms:W3CDTF">2009-09-28T14:26:55Z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