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mdcflex004\Baltimore_Healthcare\FY2019\DCH\FY18 Annual Filing\Submissions\"/>
    </mc:Choice>
  </mc:AlternateContent>
  <bookViews>
    <workbookView xWindow="0" yWindow="0" windowWidth="28800" windowHeight="11532"/>
  </bookViews>
  <sheets>
    <sheet name="OP Survey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'OP Survey'!$A$1:$D$42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<sst xmlns="http://schemas.openxmlformats.org/spreadsheetml/2006/main" count="101" uniqueCount="46">
  <si>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</si>
  <si>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</si>
  <si>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</si>
  <si>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</si>
  <si>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</si>
  <si>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</si>
  <si>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</si>
  <si>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</si>
  <si>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Sleep Center</t>
  </si>
  <si>
    <t>Diagnostic sleep disorders and treatment</t>
  </si>
  <si>
    <t>North Building</t>
  </si>
  <si>
    <t>Regulated</t>
  </si>
  <si>
    <t>8118 Good Luck Road</t>
  </si>
  <si>
    <t>Lanham, MD 20706</t>
  </si>
  <si>
    <t>Joslin Diabetes Center</t>
  </si>
  <si>
    <t>Diabetes services</t>
  </si>
  <si>
    <t>Wound  Center</t>
  </si>
  <si>
    <t>Wound care services</t>
  </si>
  <si>
    <t>Renal Dialysis</t>
  </si>
  <si>
    <t>Renal services</t>
  </si>
  <si>
    <t>Hospital</t>
  </si>
  <si>
    <t>Cardiac Lab</t>
  </si>
  <si>
    <t>Infusion Therapy</t>
  </si>
  <si>
    <t>Pulmonary Rehab</t>
  </si>
  <si>
    <t>Physical Therapy</t>
  </si>
  <si>
    <t>Occupational Therapy</t>
  </si>
  <si>
    <t>Speech Therapy</t>
  </si>
  <si>
    <t>Cardiology Rehab</t>
  </si>
  <si>
    <t>All Other Outpatient Ancillary Services</t>
  </si>
  <si>
    <t>Emergency Room</t>
  </si>
  <si>
    <t>Emergency services</t>
  </si>
  <si>
    <t>Breast Center</t>
  </si>
  <si>
    <t>Breast diagnostic and treatment services</t>
  </si>
  <si>
    <t>Professional Office Building</t>
  </si>
  <si>
    <t>8116 Good Luck Road</t>
  </si>
  <si>
    <t>Spine Team Maryland</t>
  </si>
  <si>
    <t>Spine diagnostic services</t>
  </si>
  <si>
    <t>Metropolitan Medical Services</t>
  </si>
  <si>
    <t>Primary care physicians</t>
  </si>
  <si>
    <t>Doctors Regional Cancer Center</t>
  </si>
  <si>
    <t>Treatment for cancer</t>
  </si>
  <si>
    <t>Co-op physician services</t>
  </si>
  <si>
    <t>Physicians rent space for outpatient visits</t>
  </si>
  <si>
    <t>Doctors Community Rehabilitation and Patient Care Center (formerly Magnolia Center)</t>
  </si>
  <si>
    <t>Outpatient therapy services</t>
  </si>
  <si>
    <t>6710 Mallery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</si>
</sst>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7" fontId="2" fillId="2" borderId="0" xfId="1" applyNumberFormat="1" applyFont="1" applyFill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3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38405" y="183515"/>
          <a:ext cx="3584568" cy="26465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9/DCH/FY18%20Annual%20Filing/DCH%20FY18%20Annual%20Filing_10152018%20(unlink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6"/>
      <sheetName val="Exh_9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47996</v>
          </cell>
          <cell r="C10">
            <v>22689.583137064517</v>
          </cell>
          <cell r="D10">
            <v>8134.5545453278219</v>
          </cell>
          <cell r="E10">
            <v>6806.5735828785218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37630.71126527086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6494</v>
          </cell>
          <cell r="C15">
            <v>7536.2610770645142</v>
          </cell>
          <cell r="D15">
            <v>1701.9223917561937</v>
          </cell>
          <cell r="E15">
            <v>2228.8142984475176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11466.997767268225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542226</v>
          </cell>
          <cell r="C25">
            <v>9690.0437070645148</v>
          </cell>
          <cell r="D25">
            <v>1584.3232789908418</v>
          </cell>
          <cell r="E25">
            <v>2926.58191563839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14200.948901693746</v>
          </cell>
        </row>
        <row r="26">
          <cell r="A26" t="str">
            <v>CL</v>
          </cell>
          <cell r="B26">
            <v>83925</v>
          </cell>
          <cell r="C26">
            <v>2529.1928200000002</v>
          </cell>
          <cell r="D26">
            <v>486.32260822797559</v>
          </cell>
          <cell r="E26">
            <v>758.13891212455428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3773.6543403525302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6200</v>
          </cell>
          <cell r="C28">
            <v>3567.1411600000001</v>
          </cell>
          <cell r="D28">
            <v>411.23642817831887</v>
          </cell>
          <cell r="E28">
            <v>1284.8246172967495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5263.2022054750687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911331</v>
          </cell>
          <cell r="C30">
            <v>11720.469607064517</v>
          </cell>
          <cell r="D30">
            <v>1342.7611774938482</v>
          </cell>
          <cell r="E30">
            <v>4547.6943951099329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17610.925179668298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793180</v>
          </cell>
          <cell r="C32">
            <v>448.5</v>
          </cell>
          <cell r="D32">
            <v>41.276593723945552</v>
          </cell>
          <cell r="E32">
            <v>168.47837481008253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658.25496853402808</v>
          </cell>
        </row>
        <row r="33">
          <cell r="A33" t="str">
            <v>LAB</v>
          </cell>
          <cell r="B33">
            <v>9016382</v>
          </cell>
          <cell r="C33">
            <v>8638.5365070645166</v>
          </cell>
          <cell r="D33">
            <v>646.67929989152799</v>
          </cell>
          <cell r="E33">
            <v>3142.9531988291174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12428.169005785163</v>
          </cell>
        </row>
        <row r="34">
          <cell r="A34" t="str">
            <v>EKG</v>
          </cell>
          <cell r="B34">
            <v>547369</v>
          </cell>
          <cell r="C34">
            <v>837.74023999999997</v>
          </cell>
          <cell r="D34">
            <v>150.9462169813668</v>
          </cell>
          <cell r="E34">
            <v>311.10680338407656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1299.7932603654433</v>
          </cell>
        </row>
        <row r="35">
          <cell r="A35" t="str">
            <v>IRC</v>
          </cell>
          <cell r="B35">
            <v>74726.944530046225</v>
          </cell>
          <cell r="C35">
            <v>2096.31151</v>
          </cell>
          <cell r="D35">
            <v>171.65182162100231</v>
          </cell>
          <cell r="E35">
            <v>766.07989872678945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3034.0432303477919</v>
          </cell>
        </row>
        <row r="36">
          <cell r="A36" t="str">
            <v>RAD</v>
          </cell>
          <cell r="B36">
            <v>543876.31579309085</v>
          </cell>
          <cell r="C36">
            <v>3759.4603870645146</v>
          </cell>
          <cell r="D36">
            <v>399.19471662474882</v>
          </cell>
          <cell r="E36">
            <v>1467.2257041013811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5625.8808077906442</v>
          </cell>
        </row>
        <row r="37">
          <cell r="A37" t="str">
            <v>CAT</v>
          </cell>
          <cell r="B37">
            <v>693737.62667205208</v>
          </cell>
          <cell r="C37">
            <v>925.21324000000004</v>
          </cell>
          <cell r="D37">
            <v>73.145312647238327</v>
          </cell>
          <cell r="E37">
            <v>366.62392306968792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1364.9824757169263</v>
          </cell>
        </row>
        <row r="38">
          <cell r="A38" t="str">
            <v>RAT</v>
          </cell>
          <cell r="B38">
            <v>18182</v>
          </cell>
          <cell r="C38">
            <v>267.7</v>
          </cell>
          <cell r="D38">
            <v>9.613824966813235</v>
          </cell>
          <cell r="E38">
            <v>77.545853346537143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354.8596783133504</v>
          </cell>
        </row>
        <row r="39">
          <cell r="A39" t="str">
            <v>NUC</v>
          </cell>
          <cell r="B39">
            <v>207621.73112304459</v>
          </cell>
          <cell r="C39">
            <v>586.68242000000009</v>
          </cell>
          <cell r="D39">
            <v>73.477089081617464</v>
          </cell>
          <cell r="E39">
            <v>216.39344705892768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876.55295614054523</v>
          </cell>
        </row>
        <row r="40">
          <cell r="A40" t="str">
            <v>RES</v>
          </cell>
          <cell r="B40">
            <v>1873330</v>
          </cell>
          <cell r="C40">
            <v>1558.5559499999999</v>
          </cell>
          <cell r="D40">
            <v>17.229220832432123</v>
          </cell>
          <cell r="E40">
            <v>468.67004319911433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2044.4552140315463</v>
          </cell>
        </row>
        <row r="41">
          <cell r="A41" t="str">
            <v>PUL</v>
          </cell>
          <cell r="B41">
            <v>64668</v>
          </cell>
          <cell r="C41">
            <v>138.33198999999999</v>
          </cell>
          <cell r="D41">
            <v>9.6924676970148642</v>
          </cell>
          <cell r="E41">
            <v>62.990052595522918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211.01451029253778</v>
          </cell>
        </row>
        <row r="42">
          <cell r="A42" t="str">
            <v>EEG</v>
          </cell>
          <cell r="B42">
            <v>206838.98701986755</v>
          </cell>
          <cell r="C42">
            <v>1055.6294</v>
          </cell>
          <cell r="D42">
            <v>408.36359023021225</v>
          </cell>
          <cell r="E42">
            <v>484.31590276674439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1948.3088929969567</v>
          </cell>
        </row>
        <row r="43">
          <cell r="A43" t="str">
            <v>PTH</v>
          </cell>
          <cell r="B43">
            <v>305277</v>
          </cell>
          <cell r="C43">
            <v>1248.24288</v>
          </cell>
          <cell r="D43">
            <v>228.26554092158906</v>
          </cell>
          <cell r="E43">
            <v>428.82065644664414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1905.3290773682331</v>
          </cell>
        </row>
        <row r="44">
          <cell r="A44" t="str">
            <v>OTH</v>
          </cell>
          <cell r="B44">
            <v>144883</v>
          </cell>
          <cell r="C44">
            <v>479.02028999999999</v>
          </cell>
          <cell r="D44">
            <v>0.12928565513831769</v>
          </cell>
          <cell r="E44">
            <v>152.75858142108882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631.9081570762271</v>
          </cell>
        </row>
        <row r="45">
          <cell r="A45" t="str">
            <v>STH</v>
          </cell>
          <cell r="B45">
            <v>129022</v>
          </cell>
          <cell r="C45">
            <v>420.97095999999999</v>
          </cell>
          <cell r="D45">
            <v>137.31478820152256</v>
          </cell>
          <cell r="E45">
            <v>146.52837157559713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704.81411977711969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3210</v>
          </cell>
          <cell r="C49">
            <v>1181.2</v>
          </cell>
          <cell r="D49">
            <v>113.6060518105506</v>
          </cell>
          <cell r="E49">
            <v>359.43356847567645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1654.2396202862269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1067</v>
          </cell>
          <cell r="C52">
            <v>317.33760000000001</v>
          </cell>
          <cell r="D52">
            <v>7.9331114500151054</v>
          </cell>
          <cell r="E52">
            <v>144.37955194102707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469.65026339104224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105827.60694856578</v>
          </cell>
          <cell r="C54">
            <v>448.25810000000001</v>
          </cell>
          <cell r="D54">
            <v>9.9837255912367553</v>
          </cell>
          <cell r="E54">
            <v>153.37806557523581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611.6198911664726</v>
          </cell>
        </row>
        <row r="55">
          <cell r="A55" t="str">
            <v>LIT</v>
          </cell>
          <cell r="B55">
            <v>174</v>
          </cell>
          <cell r="C55">
            <v>364.7</v>
          </cell>
          <cell r="D55">
            <v>13.09735511915124</v>
          </cell>
          <cell r="E55">
            <v>163.97218429085049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541.7695394100017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123641</v>
          </cell>
          <cell r="C57">
            <v>3816.40931</v>
          </cell>
          <cell r="D57">
            <v>444.01881232120769</v>
          </cell>
          <cell r="E57">
            <v>1809.6645234363225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6070.0926457575297</v>
          </cell>
        </row>
        <row r="58">
          <cell r="A58" t="str">
            <v>AMR</v>
          </cell>
          <cell r="B58">
            <v>21601</v>
          </cell>
          <cell r="C58">
            <v>16.3</v>
          </cell>
          <cell r="D58">
            <v>0.58537671632071631</v>
          </cell>
          <cell r="E58">
            <v>4.749817708458095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21.635194424778813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9977</v>
          </cell>
          <cell r="C67" t="str">
            <v>////////////</v>
          </cell>
          <cell r="D67">
            <v>1070.028</v>
          </cell>
          <cell r="E67">
            <v>756.17260645415843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1826.2006064541583</v>
          </cell>
        </row>
        <row r="68">
          <cell r="A68" t="str">
            <v>MSS</v>
          </cell>
          <cell r="B68">
            <v>16496.226439999999</v>
          </cell>
          <cell r="C68">
            <v>20019.400000000001</v>
          </cell>
          <cell r="D68">
            <v>2203.0709619034474</v>
          </cell>
          <cell r="E68">
            <v>777.12588674714482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22999.596848650592</v>
          </cell>
        </row>
        <row r="69">
          <cell r="A69" t="str">
            <v>CDS</v>
          </cell>
          <cell r="B69">
            <v>16496.226439999999</v>
          </cell>
          <cell r="C69">
            <v>8468.2000000000007</v>
          </cell>
          <cell r="D69">
            <v>3160.375227064515</v>
          </cell>
          <cell r="E69">
            <v>1061.8688319378002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12690.444059002315</v>
          </cell>
        </row>
        <row r="70">
          <cell r="F70" t="str">
            <v xml:space="preserve"> /////////</v>
          </cell>
        </row>
        <row r="72">
          <cell r="B72">
            <v>15688972.452879999</v>
          </cell>
          <cell r="C72">
            <v>114825.3922923871</v>
          </cell>
          <cell r="D72">
            <v>23050.798821027616</v>
          </cell>
          <cell r="E72">
            <v>32043.863569393652</v>
          </cell>
          <cell r="G72">
            <v>0</v>
          </cell>
          <cell r="H72">
            <v>0</v>
          </cell>
          <cell r="I72">
            <v>169920.05468280835</v>
          </cell>
        </row>
        <row r="74">
          <cell r="C74">
            <v>0</v>
          </cell>
          <cell r="E74">
            <v>0</v>
          </cell>
          <cell r="H74">
            <v>0</v>
          </cell>
        </row>
        <row r="81">
          <cell r="B81" t="str">
            <v>Doctors Community Hospital</v>
          </cell>
          <cell r="I81" t="str">
            <v>BASE YEAR</v>
          </cell>
        </row>
        <row r="82">
          <cell r="B82">
            <v>210051</v>
          </cell>
        </row>
        <row r="84">
          <cell r="B84" t="str">
            <v>UNITS</v>
          </cell>
          <cell r="D84" t="str">
            <v>PAT CARE</v>
          </cell>
          <cell r="E84" t="str">
            <v>OTHER</v>
          </cell>
          <cell r="G84" t="str">
            <v>PHYSICIAN</v>
          </cell>
          <cell r="H84" t="str">
            <v>RESIDENT</v>
          </cell>
        </row>
        <row r="85"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</row>
        <row r="86"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G86" t="str">
            <v>EXPENSES</v>
          </cell>
          <cell r="H86" t="str">
            <v>EXPENSES</v>
          </cell>
          <cell r="I86" t="str">
            <v>I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15688972.452879999</v>
          </cell>
          <cell r="C102">
            <v>114825.3922923871</v>
          </cell>
          <cell r="D102">
            <v>23050.798821027616</v>
          </cell>
          <cell r="E102">
            <v>32043.863569393652</v>
          </cell>
          <cell r="G102">
            <v>0</v>
          </cell>
          <cell r="H102">
            <v>0</v>
          </cell>
          <cell r="I102">
            <v>169920.05468280835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1149527.9107303089</v>
          </cell>
          <cell r="J9">
            <v>847790.46856021637</v>
          </cell>
          <cell r="L9">
            <v>1997318.3792905253</v>
          </cell>
          <cell r="N9">
            <v>21.048616649598369</v>
          </cell>
          <cell r="O9" t="str">
            <v>DTY</v>
          </cell>
          <cell r="P9">
            <v>1149.5</v>
          </cell>
          <cell r="R9">
            <v>847.8</v>
          </cell>
          <cell r="T9">
            <v>1997.3</v>
          </cell>
          <cell r="X9">
            <v>0</v>
          </cell>
          <cell r="Z9">
            <v>0</v>
          </cell>
          <cell r="AD9">
            <v>1149.5</v>
          </cell>
          <cell r="AF9">
            <v>847.8</v>
          </cell>
          <cell r="AH9">
            <v>1997.3</v>
          </cell>
          <cell r="AJ9">
            <v>21.048616649598369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1149.5</v>
          </cell>
          <cell r="BD9">
            <v>847.8</v>
          </cell>
          <cell r="BF9">
            <v>1997.3</v>
          </cell>
          <cell r="BH9">
            <v>21.048616649598369</v>
          </cell>
          <cell r="BN9">
            <v>0</v>
          </cell>
          <cell r="BR9">
            <v>1149.5</v>
          </cell>
          <cell r="BT9">
            <v>847.8</v>
          </cell>
          <cell r="BV9">
            <v>1997.3</v>
          </cell>
          <cell r="BX9">
            <v>21.048616649598369</v>
          </cell>
          <cell r="CB9">
            <v>30.21744</v>
          </cell>
          <cell r="CD9">
            <v>30.21744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1179.7174399999999</v>
          </cell>
          <cell r="CR9">
            <v>847.8</v>
          </cell>
          <cell r="CT9">
            <v>2027.5174399999999</v>
          </cell>
          <cell r="CV9">
            <v>21.048616649598369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928989.18</v>
          </cell>
          <cell r="L10">
            <v>928989.18</v>
          </cell>
          <cell r="N10">
            <v>0</v>
          </cell>
          <cell r="O10" t="str">
            <v>LL</v>
          </cell>
          <cell r="P10">
            <v>0</v>
          </cell>
          <cell r="R10">
            <v>929</v>
          </cell>
          <cell r="T10">
            <v>929</v>
          </cell>
          <cell r="X10">
            <v>0</v>
          </cell>
          <cell r="Z10">
            <v>0</v>
          </cell>
          <cell r="AD10">
            <v>0</v>
          </cell>
          <cell r="AF10">
            <v>929</v>
          </cell>
          <cell r="AH10">
            <v>929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929</v>
          </cell>
          <cell r="BF10">
            <v>929</v>
          </cell>
          <cell r="BH10">
            <v>0</v>
          </cell>
          <cell r="BN10">
            <v>0</v>
          </cell>
          <cell r="BR10">
            <v>0</v>
          </cell>
          <cell r="BT10">
            <v>929</v>
          </cell>
          <cell r="BV10">
            <v>929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929</v>
          </cell>
          <cell r="CT10">
            <v>929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681756.74171589175</v>
          </cell>
          <cell r="J11">
            <v>378752.61</v>
          </cell>
          <cell r="L11">
            <v>1060509.3517158916</v>
          </cell>
          <cell r="N11">
            <v>6.567275641025641</v>
          </cell>
          <cell r="O11" t="str">
            <v>SSS</v>
          </cell>
          <cell r="P11">
            <v>681.8</v>
          </cell>
          <cell r="R11">
            <v>378.8</v>
          </cell>
          <cell r="T11">
            <v>1060.5999999999999</v>
          </cell>
          <cell r="X11">
            <v>0</v>
          </cell>
          <cell r="Z11">
            <v>0</v>
          </cell>
          <cell r="AD11">
            <v>681.8</v>
          </cell>
          <cell r="AF11">
            <v>378.8</v>
          </cell>
          <cell r="AH11">
            <v>1060.5999999999999</v>
          </cell>
          <cell r="AJ11">
            <v>6.567275641025641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681.8</v>
          </cell>
          <cell r="BD11">
            <v>378.8</v>
          </cell>
          <cell r="BF11">
            <v>1060.5999999999999</v>
          </cell>
          <cell r="BH11">
            <v>6.567275641025641</v>
          </cell>
          <cell r="BN11">
            <v>0</v>
          </cell>
          <cell r="BR11">
            <v>681.8</v>
          </cell>
          <cell r="BT11">
            <v>378.8</v>
          </cell>
          <cell r="BV11">
            <v>1060.5999999999999</v>
          </cell>
          <cell r="BX11">
            <v>6.567275641025641</v>
          </cell>
          <cell r="CB11">
            <v>9.4280000000000008</v>
          </cell>
          <cell r="CD11">
            <v>9.4280000000000008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691.22799999999995</v>
          </cell>
          <cell r="CR11">
            <v>378.8</v>
          </cell>
          <cell r="CT11">
            <v>1070.028</v>
          </cell>
          <cell r="CV11">
            <v>6.567275641025641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478313.32876850956</v>
          </cell>
          <cell r="J12">
            <v>55128.05</v>
          </cell>
          <cell r="L12">
            <v>533441.3787685096</v>
          </cell>
          <cell r="N12">
            <v>5.015913461538462</v>
          </cell>
          <cell r="O12" t="str">
            <v>PUR</v>
          </cell>
          <cell r="P12">
            <v>478.3</v>
          </cell>
          <cell r="R12">
            <v>55.1</v>
          </cell>
          <cell r="T12">
            <v>533.4</v>
          </cell>
          <cell r="X12">
            <v>0</v>
          </cell>
          <cell r="Z12">
            <v>0</v>
          </cell>
          <cell r="AD12">
            <v>478.3</v>
          </cell>
          <cell r="AF12">
            <v>55.1</v>
          </cell>
          <cell r="AH12">
            <v>533.4</v>
          </cell>
          <cell r="AJ12">
            <v>5.015913461538462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15.691640591536578</v>
          </cell>
          <cell r="AV12">
            <v>3.5630899147372146</v>
          </cell>
          <cell r="AX12">
            <v>19.254730506273791</v>
          </cell>
          <cell r="AZ12">
            <v>0.15618658007153674</v>
          </cell>
          <cell r="BB12">
            <v>493.99164059153657</v>
          </cell>
          <cell r="BD12">
            <v>58.663089914737213</v>
          </cell>
          <cell r="BF12">
            <v>552.65473050627384</v>
          </cell>
          <cell r="BH12">
            <v>5.1721000416099985</v>
          </cell>
          <cell r="BN12">
            <v>0</v>
          </cell>
          <cell r="BR12">
            <v>493.99164059153657</v>
          </cell>
          <cell r="BT12">
            <v>58.663089914737213</v>
          </cell>
          <cell r="BV12">
            <v>552.65473050627384</v>
          </cell>
          <cell r="BX12">
            <v>5.1721000416099985</v>
          </cell>
          <cell r="CB12">
            <v>6.95242</v>
          </cell>
          <cell r="CD12">
            <v>6.95242</v>
          </cell>
          <cell r="CG12" t="str">
            <v>PUR</v>
          </cell>
          <cell r="CH12">
            <v>-31.396259858980894</v>
          </cell>
          <cell r="CJ12">
            <v>-3.6185790343228303</v>
          </cell>
          <cell r="CL12">
            <v>-35.014838893303725</v>
          </cell>
          <cell r="CN12">
            <v>-0.32924217870758588</v>
          </cell>
          <cell r="CO12" t="str">
            <v>PUR</v>
          </cell>
          <cell r="CP12">
            <v>469.54780073255569</v>
          </cell>
          <cell r="CR12">
            <v>55.044510880414386</v>
          </cell>
          <cell r="CT12">
            <v>524.59231161297009</v>
          </cell>
          <cell r="CV12">
            <v>4.842857862902413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1840849.5228846329</v>
          </cell>
          <cell r="J13">
            <v>9158922.629999999</v>
          </cell>
          <cell r="L13">
            <v>10999772.152884632</v>
          </cell>
          <cell r="N13">
            <v>26.758317307692309</v>
          </cell>
          <cell r="O13" t="str">
            <v>POP</v>
          </cell>
          <cell r="P13">
            <v>1840.8</v>
          </cell>
          <cell r="R13">
            <v>9158.9</v>
          </cell>
          <cell r="T13">
            <v>10999.699999999999</v>
          </cell>
          <cell r="X13">
            <v>0</v>
          </cell>
          <cell r="Z13">
            <v>0</v>
          </cell>
          <cell r="AD13">
            <v>1840.8</v>
          </cell>
          <cell r="AF13">
            <v>9158.9</v>
          </cell>
          <cell r="AH13">
            <v>10999.699999999999</v>
          </cell>
          <cell r="AJ13">
            <v>26.758317307692309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1840.8</v>
          </cell>
          <cell r="BD13">
            <v>9158.9</v>
          </cell>
          <cell r="BF13">
            <v>10999.699999999999</v>
          </cell>
          <cell r="BH13">
            <v>26.758317307692309</v>
          </cell>
          <cell r="BN13">
            <v>0</v>
          </cell>
          <cell r="BR13">
            <v>1840.8</v>
          </cell>
          <cell r="BT13">
            <v>9158.9</v>
          </cell>
          <cell r="BV13">
            <v>10999.699999999999</v>
          </cell>
          <cell r="BX13">
            <v>26.758317307692309</v>
          </cell>
          <cell r="CB13">
            <v>37.385159999999999</v>
          </cell>
          <cell r="CD13">
            <v>37.385159999999999</v>
          </cell>
          <cell r="CG13" t="str">
            <v>POP</v>
          </cell>
          <cell r="CH13">
            <v>-49.317419428728442</v>
          </cell>
          <cell r="CJ13">
            <v>-245.3728146943657</v>
          </cell>
          <cell r="CL13">
            <v>-294.69023412309411</v>
          </cell>
          <cell r="CN13">
            <v>-0.71687073900671483</v>
          </cell>
          <cell r="CO13" t="str">
            <v>POP</v>
          </cell>
          <cell r="CP13">
            <v>1828.8677405712715</v>
          </cell>
          <cell r="CR13">
            <v>8913.5271853056347</v>
          </cell>
          <cell r="CT13">
            <v>10742.394925876906</v>
          </cell>
          <cell r="CV13">
            <v>26.041446568685593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2072741.8321626731</v>
          </cell>
          <cell r="J14">
            <v>317373.07000000007</v>
          </cell>
          <cell r="L14">
            <v>2390114.902162673</v>
          </cell>
          <cell r="N14">
            <v>48.493653846153833</v>
          </cell>
          <cell r="O14" t="str">
            <v>HKP</v>
          </cell>
          <cell r="P14">
            <v>2072.6999999999998</v>
          </cell>
          <cell r="R14">
            <v>317.39999999999998</v>
          </cell>
          <cell r="T14">
            <v>2390.1</v>
          </cell>
          <cell r="X14">
            <v>0</v>
          </cell>
          <cell r="Z14">
            <v>0</v>
          </cell>
          <cell r="AD14">
            <v>2072.6999999999998</v>
          </cell>
          <cell r="AF14">
            <v>317.39999999999998</v>
          </cell>
          <cell r="AH14">
            <v>2390.1</v>
          </cell>
          <cell r="AJ14">
            <v>48.493653846153833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2072.6999999999998</v>
          </cell>
          <cell r="BD14">
            <v>317.39999999999998</v>
          </cell>
          <cell r="BF14">
            <v>2390.1</v>
          </cell>
          <cell r="BH14">
            <v>48.493653846153833</v>
          </cell>
          <cell r="BN14">
            <v>0</v>
          </cell>
          <cell r="BR14">
            <v>2072.6999999999998</v>
          </cell>
          <cell r="BT14">
            <v>317.39999999999998</v>
          </cell>
          <cell r="BV14">
            <v>2390.1</v>
          </cell>
          <cell r="BX14">
            <v>48.493653846153833</v>
          </cell>
          <cell r="CB14">
            <v>67.752510000000001</v>
          </cell>
          <cell r="CD14">
            <v>67.752510000000001</v>
          </cell>
          <cell r="CG14" t="str">
            <v>HKP</v>
          </cell>
          <cell r="CH14">
            <v>-55.529948012292763</v>
          </cell>
          <cell r="CJ14">
            <v>-8.5026074179307685</v>
          </cell>
          <cell r="CL14">
            <v>-64.032555430223539</v>
          </cell>
          <cell r="CN14">
            <v>-1.2991729289283251</v>
          </cell>
          <cell r="CO14" t="str">
            <v>HKP</v>
          </cell>
          <cell r="CP14">
            <v>2084.922561987707</v>
          </cell>
          <cell r="CR14">
            <v>308.89739258206919</v>
          </cell>
          <cell r="CT14">
            <v>2393.8199545697762</v>
          </cell>
          <cell r="CV14">
            <v>47.194480917225505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1184427.4328199408</v>
          </cell>
          <cell r="J15">
            <v>905195.52000000002</v>
          </cell>
          <cell r="L15">
            <v>2089622.9528199409</v>
          </cell>
          <cell r="N15">
            <v>21.396298076923081</v>
          </cell>
          <cell r="O15" t="str">
            <v>CSS</v>
          </cell>
          <cell r="P15">
            <v>1184.4000000000001</v>
          </cell>
          <cell r="R15">
            <v>905.2</v>
          </cell>
          <cell r="T15">
            <v>2089.6000000000004</v>
          </cell>
          <cell r="X15">
            <v>0</v>
          </cell>
          <cell r="Z15">
            <v>0</v>
          </cell>
          <cell r="AD15">
            <v>1184.4000000000001</v>
          </cell>
          <cell r="AF15">
            <v>905.2</v>
          </cell>
          <cell r="AH15">
            <v>2089.6000000000004</v>
          </cell>
          <cell r="AJ15">
            <v>21.396298076923081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66.664369817626209</v>
          </cell>
          <cell r="AV15">
            <v>15.137432085820929</v>
          </cell>
          <cell r="AX15">
            <v>81.801801903447142</v>
          </cell>
          <cell r="AZ15">
            <v>0.66354310587862042</v>
          </cell>
          <cell r="BB15">
            <v>1251.0643698176264</v>
          </cell>
          <cell r="BD15">
            <v>920.33743208582098</v>
          </cell>
          <cell r="BF15">
            <v>2171.4018019034474</v>
          </cell>
          <cell r="BH15">
            <v>22.059841182801701</v>
          </cell>
          <cell r="BN15">
            <v>0</v>
          </cell>
          <cell r="BR15">
            <v>1251.0643698176264</v>
          </cell>
          <cell r="BT15">
            <v>920.33743208582098</v>
          </cell>
          <cell r="BV15">
            <v>2171.4018019034474</v>
          </cell>
          <cell r="BX15">
            <v>22.059841182801701</v>
          </cell>
          <cell r="CB15">
            <v>31.669160000000002</v>
          </cell>
          <cell r="CD15">
            <v>31.669160000000002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1282.7335298176263</v>
          </cell>
          <cell r="CR15">
            <v>920.33743208582098</v>
          </cell>
          <cell r="CT15">
            <v>2203.0709619034474</v>
          </cell>
          <cell r="CV15">
            <v>22.059841182801701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2642272.3128157682</v>
          </cell>
          <cell r="J16">
            <v>156292.31999999998</v>
          </cell>
          <cell r="L16">
            <v>2798564.632815768</v>
          </cell>
          <cell r="N16">
            <v>22.287692307692303</v>
          </cell>
          <cell r="O16" t="str">
            <v>PHM</v>
          </cell>
          <cell r="P16">
            <v>2642.3</v>
          </cell>
          <cell r="R16">
            <v>156.30000000000001</v>
          </cell>
          <cell r="T16">
            <v>2798.6000000000004</v>
          </cell>
          <cell r="X16">
            <v>0</v>
          </cell>
          <cell r="Z16">
            <v>0</v>
          </cell>
          <cell r="AD16">
            <v>2642.3</v>
          </cell>
          <cell r="AF16">
            <v>156.30000000000001</v>
          </cell>
          <cell r="AH16">
            <v>2798.6000000000004</v>
          </cell>
          <cell r="AJ16">
            <v>22.287692307692303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265.65971936824201</v>
          </cell>
          <cell r="AV16">
            <v>60.323167696272776</v>
          </cell>
          <cell r="AX16">
            <v>325.98288706451478</v>
          </cell>
          <cell r="AZ16">
            <v>2.6442412307906955</v>
          </cell>
          <cell r="BB16">
            <v>2907.9597193682421</v>
          </cell>
          <cell r="BD16">
            <v>216.62316769627279</v>
          </cell>
          <cell r="BF16">
            <v>3124.582887064515</v>
          </cell>
          <cell r="BH16">
            <v>24.931933538482998</v>
          </cell>
          <cell r="BN16">
            <v>0</v>
          </cell>
          <cell r="BR16">
            <v>2907.9597193682421</v>
          </cell>
          <cell r="BT16">
            <v>216.62316769627279</v>
          </cell>
          <cell r="BV16">
            <v>3124.582887064515</v>
          </cell>
          <cell r="BX16">
            <v>24.931933538482998</v>
          </cell>
          <cell r="CB16">
            <v>35.792340000000003</v>
          </cell>
          <cell r="CD16">
            <v>35.792340000000003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2943.752059368242</v>
          </cell>
          <cell r="CR16">
            <v>216.62316769627279</v>
          </cell>
          <cell r="CT16">
            <v>3160.375227064515</v>
          </cell>
          <cell r="CV16">
            <v>24.931933538482998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1514662.284052283</v>
          </cell>
          <cell r="J17">
            <v>477057.26000000007</v>
          </cell>
          <cell r="L17">
            <v>1991719.544052283</v>
          </cell>
          <cell r="N17">
            <v>9.6363798076923075</v>
          </cell>
          <cell r="O17" t="str">
            <v>FIS</v>
          </cell>
          <cell r="P17">
            <v>1514.7</v>
          </cell>
          <cell r="R17">
            <v>477.1</v>
          </cell>
          <cell r="T17">
            <v>1991.8000000000002</v>
          </cell>
          <cell r="X17">
            <v>0</v>
          </cell>
          <cell r="Z17">
            <v>0</v>
          </cell>
          <cell r="AD17">
            <v>1514.7</v>
          </cell>
          <cell r="AF17">
            <v>477.1</v>
          </cell>
          <cell r="AH17">
            <v>1991.8000000000002</v>
          </cell>
          <cell r="AJ17">
            <v>9.6363798076923075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29.914763516178212</v>
          </cell>
          <cell r="AV17">
            <v>6.7927245442858961</v>
          </cell>
          <cell r="AX17">
            <v>36.707488060464108</v>
          </cell>
          <cell r="AZ17">
            <v>0.29775628494580048</v>
          </cell>
          <cell r="BB17">
            <v>1544.6147635161783</v>
          </cell>
          <cell r="BD17">
            <v>483.8927245442859</v>
          </cell>
          <cell r="BF17">
            <v>2028.5074880604643</v>
          </cell>
          <cell r="BH17">
            <v>9.9341360926381075</v>
          </cell>
          <cell r="BN17">
            <v>0</v>
          </cell>
          <cell r="BR17">
            <v>1544.6147635161783</v>
          </cell>
          <cell r="BT17">
            <v>483.8927245442859</v>
          </cell>
          <cell r="BV17">
            <v>2028.5074880604643</v>
          </cell>
          <cell r="BX17">
            <v>9.9341360926381075</v>
          </cell>
          <cell r="CB17">
            <v>13.96353</v>
          </cell>
          <cell r="CD17">
            <v>13.96353</v>
          </cell>
          <cell r="CG17" t="str">
            <v>FIS</v>
          </cell>
          <cell r="CH17">
            <v>-32.620726698319913</v>
          </cell>
          <cell r="CJ17">
            <v>-10.274207433405785</v>
          </cell>
          <cell r="CL17">
            <v>-42.894934131725698</v>
          </cell>
          <cell r="CN17">
            <v>-0.2075351815237309</v>
          </cell>
          <cell r="CO17" t="str">
            <v>FIS</v>
          </cell>
          <cell r="CP17">
            <v>1525.9575668178584</v>
          </cell>
          <cell r="CR17">
            <v>473.61851711088013</v>
          </cell>
          <cell r="CT17">
            <v>1999.5760839287386</v>
          </cell>
          <cell r="CV17">
            <v>9.7266009111143763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2501872.5763187245</v>
          </cell>
          <cell r="J18">
            <v>2258615.69</v>
          </cell>
          <cell r="L18">
            <v>4760488.2663187245</v>
          </cell>
          <cell r="N18">
            <v>36.81158653846154</v>
          </cell>
          <cell r="O18" t="str">
            <v>PAC</v>
          </cell>
          <cell r="P18">
            <v>2501.9</v>
          </cell>
          <cell r="R18">
            <v>2258.6</v>
          </cell>
          <cell r="T18">
            <v>4760.5</v>
          </cell>
          <cell r="X18">
            <v>0</v>
          </cell>
          <cell r="Z18">
            <v>0</v>
          </cell>
          <cell r="AD18">
            <v>2501.9</v>
          </cell>
          <cell r="AF18">
            <v>2258.6</v>
          </cell>
          <cell r="AH18">
            <v>4760.5</v>
          </cell>
          <cell r="AJ18">
            <v>36.81158653846154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138.76687183403484</v>
          </cell>
          <cell r="AV18">
            <v>31.50969706750492</v>
          </cell>
          <cell r="AX18">
            <v>170.27656890153978</v>
          </cell>
          <cell r="AZ18">
            <v>1.3812146035687922</v>
          </cell>
          <cell r="BB18">
            <v>2640.6668718340347</v>
          </cell>
          <cell r="BD18">
            <v>2290.1096970675048</v>
          </cell>
          <cell r="BF18">
            <v>4930.7765689015396</v>
          </cell>
          <cell r="BH18">
            <v>38.192801142030333</v>
          </cell>
          <cell r="BN18">
            <v>0</v>
          </cell>
          <cell r="BR18">
            <v>2640.6668718340347</v>
          </cell>
          <cell r="BT18">
            <v>2290.1096970675048</v>
          </cell>
          <cell r="BV18">
            <v>4930.7765689015396</v>
          </cell>
          <cell r="BX18">
            <v>38.192801142030333</v>
          </cell>
          <cell r="CB18">
            <v>54.82967</v>
          </cell>
          <cell r="CD18">
            <v>54.82967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2695.4965418340348</v>
          </cell>
          <cell r="CR18">
            <v>2290.1096970675048</v>
          </cell>
          <cell r="CT18">
            <v>4985.6062389015397</v>
          </cell>
          <cell r="CV18">
            <v>38.192801142030333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7605751.435814511</v>
          </cell>
          <cell r="J19">
            <v>5652498.7687665205</v>
          </cell>
          <cell r="L19">
            <v>13258250.204581032</v>
          </cell>
          <cell r="N19">
            <v>44.709152151812944</v>
          </cell>
          <cell r="O19" t="str">
            <v>MGT</v>
          </cell>
          <cell r="P19">
            <v>7605.8</v>
          </cell>
          <cell r="R19">
            <v>5652.5</v>
          </cell>
          <cell r="T19">
            <v>13258.3</v>
          </cell>
          <cell r="X19">
            <v>0</v>
          </cell>
          <cell r="Z19">
            <v>0</v>
          </cell>
          <cell r="AD19">
            <v>7605.8</v>
          </cell>
          <cell r="AF19">
            <v>5652.5</v>
          </cell>
          <cell r="AH19">
            <v>13258.3</v>
          </cell>
          <cell r="AJ19">
            <v>44.709152151812944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172.33032186890915</v>
          </cell>
          <cell r="AV19">
            <v>39.13092632173273</v>
          </cell>
          <cell r="AX19">
            <v>211.46124819064187</v>
          </cell>
          <cell r="AZ19">
            <v>1.7152880515151034</v>
          </cell>
          <cell r="BB19">
            <v>7778.130321868909</v>
          </cell>
          <cell r="BD19">
            <v>5691.6309263217327</v>
          </cell>
          <cell r="BF19">
            <v>13469.761248190642</v>
          </cell>
          <cell r="BH19">
            <v>46.424440203328047</v>
          </cell>
          <cell r="BN19">
            <v>0</v>
          </cell>
          <cell r="BR19">
            <v>7778.130321868909</v>
          </cell>
          <cell r="BT19">
            <v>5691.6309263217327</v>
          </cell>
          <cell r="BV19">
            <v>13469.761248190642</v>
          </cell>
          <cell r="BX19">
            <v>46.424440203328047</v>
          </cell>
          <cell r="CB19">
            <v>66.318179999999998</v>
          </cell>
          <cell r="CD19">
            <v>66.318179999999998</v>
          </cell>
          <cell r="CG19" t="str">
            <v>MGT</v>
          </cell>
          <cell r="CH19">
            <v>-38.968853220272358</v>
          </cell>
          <cell r="CJ19">
            <v>-28.961161393021985</v>
          </cell>
          <cell r="CL19">
            <v>-67.930014613294347</v>
          </cell>
          <cell r="CN19">
            <v>-0.22907195988587298</v>
          </cell>
          <cell r="CO19" t="str">
            <v>MGT</v>
          </cell>
          <cell r="CP19">
            <v>7805.4796486486366</v>
          </cell>
          <cell r="CR19">
            <v>5662.6697649287107</v>
          </cell>
          <cell r="CT19">
            <v>13468.149413577346</v>
          </cell>
          <cell r="CV19">
            <v>46.195368243442175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1066414.3837204289</v>
          </cell>
          <cell r="J20">
            <v>1223384.0900000001</v>
          </cell>
          <cell r="L20">
            <v>2289798.473720429</v>
          </cell>
          <cell r="N20">
            <v>13.970865384615385</v>
          </cell>
          <cell r="O20" t="str">
            <v>MRD</v>
          </cell>
          <cell r="P20">
            <v>1066.4000000000001</v>
          </cell>
          <cell r="R20">
            <v>1223.4000000000001</v>
          </cell>
          <cell r="T20">
            <v>2289.8000000000002</v>
          </cell>
          <cell r="X20">
            <v>0</v>
          </cell>
          <cell r="Z20">
            <v>0</v>
          </cell>
          <cell r="AD20">
            <v>1066.4000000000001</v>
          </cell>
          <cell r="AF20">
            <v>1223.4000000000001</v>
          </cell>
          <cell r="AH20">
            <v>2289.8000000000002</v>
          </cell>
          <cell r="AJ20">
            <v>13.970865384615385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42.777853719735226</v>
          </cell>
          <cell r="AV20">
            <v>9.7135374898340583</v>
          </cell>
          <cell r="AX20">
            <v>52.491391209569287</v>
          </cell>
          <cell r="AZ20">
            <v>0.4257889183932459</v>
          </cell>
          <cell r="BB20">
            <v>1109.1778537197354</v>
          </cell>
          <cell r="BD20">
            <v>1233.1135374898342</v>
          </cell>
          <cell r="BF20">
            <v>2342.2913912095696</v>
          </cell>
          <cell r="BH20">
            <v>14.396654303008631</v>
          </cell>
          <cell r="BN20">
            <v>0</v>
          </cell>
          <cell r="BR20">
            <v>1109.1778537197354</v>
          </cell>
          <cell r="BT20">
            <v>1233.1135374898342</v>
          </cell>
          <cell r="BV20">
            <v>2342.2913912095696</v>
          </cell>
          <cell r="BX20">
            <v>14.396654303008631</v>
          </cell>
          <cell r="CB20">
            <v>20.667870000000001</v>
          </cell>
          <cell r="CD20">
            <v>20.667870000000001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1129.8457237197354</v>
          </cell>
          <cell r="CR20">
            <v>1233.1135374898342</v>
          </cell>
          <cell r="CT20">
            <v>2362.9592612095694</v>
          </cell>
          <cell r="CV20">
            <v>14.396654303008631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1197422.6961882722</v>
          </cell>
          <cell r="J21">
            <v>31684.69</v>
          </cell>
          <cell r="L21">
            <v>1229107.3861882722</v>
          </cell>
          <cell r="N21">
            <v>4.8874374999999999</v>
          </cell>
          <cell r="O21" t="str">
            <v>MSA</v>
          </cell>
          <cell r="P21">
            <v>1197.4000000000001</v>
          </cell>
          <cell r="R21">
            <v>31.7</v>
          </cell>
          <cell r="T21">
            <v>1229.1000000000001</v>
          </cell>
          <cell r="X21">
            <v>0</v>
          </cell>
          <cell r="Z21">
            <v>0</v>
          </cell>
          <cell r="AD21">
            <v>1197.4000000000001</v>
          </cell>
          <cell r="AF21">
            <v>31.7</v>
          </cell>
          <cell r="AH21">
            <v>1229.1000000000001</v>
          </cell>
          <cell r="AJ21">
            <v>4.8874374999999999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11.405783706635393</v>
          </cell>
          <cell r="AV21">
            <v>2.5899033729274978</v>
          </cell>
          <cell r="AX21">
            <v>13.995687079562892</v>
          </cell>
          <cell r="AZ21">
            <v>0.11352734851293166</v>
          </cell>
          <cell r="BB21">
            <v>1208.8057837066356</v>
          </cell>
          <cell r="BD21">
            <v>34.289903372927498</v>
          </cell>
          <cell r="BF21">
            <v>1243.095687079563</v>
          </cell>
          <cell r="BH21">
            <v>5.0009648485129317</v>
          </cell>
          <cell r="BJ21">
            <v>0</v>
          </cell>
          <cell r="BN21">
            <v>0</v>
          </cell>
          <cell r="BP21">
            <v>0</v>
          </cell>
          <cell r="BR21">
            <v>1208.8057837066356</v>
          </cell>
          <cell r="BT21">
            <v>34.289903372927498</v>
          </cell>
          <cell r="BV21">
            <v>1243.095687079563</v>
          </cell>
          <cell r="BX21">
            <v>5.0009648485129317</v>
          </cell>
          <cell r="CB21">
            <v>7.1794000000000002</v>
          </cell>
          <cell r="CD21">
            <v>7.1794000000000002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1215.9851837066356</v>
          </cell>
          <cell r="CR21">
            <v>34.289903372927498</v>
          </cell>
          <cell r="CT21">
            <v>1250.275087079563</v>
          </cell>
          <cell r="CV21">
            <v>5.0009648485129317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3300487.0234178808</v>
          </cell>
          <cell r="J22">
            <v>254866.26</v>
          </cell>
          <cell r="L22">
            <v>3555353.2834178805</v>
          </cell>
          <cell r="N22">
            <v>21.453600961538463</v>
          </cell>
          <cell r="O22" t="str">
            <v>NAD</v>
          </cell>
          <cell r="P22">
            <v>3300.5</v>
          </cell>
          <cell r="R22">
            <v>254.9</v>
          </cell>
          <cell r="T22">
            <v>3555.4</v>
          </cell>
          <cell r="X22">
            <v>0</v>
          </cell>
          <cell r="Z22">
            <v>0</v>
          </cell>
          <cell r="AD22">
            <v>3300.5</v>
          </cell>
          <cell r="AF22">
            <v>254.9</v>
          </cell>
          <cell r="AH22">
            <v>3555.4</v>
          </cell>
          <cell r="AJ22">
            <v>21.453600961538463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53.730359367650017</v>
          </cell>
          <cell r="AV22">
            <v>12.200515329247226</v>
          </cell>
          <cell r="AX22">
            <v>65.930874696897249</v>
          </cell>
          <cell r="AZ22">
            <v>0.53480456850217384</v>
          </cell>
          <cell r="BB22">
            <v>3354.2303593676502</v>
          </cell>
          <cell r="BD22">
            <v>267.10051532924723</v>
          </cell>
          <cell r="BF22">
            <v>3621.3308746968974</v>
          </cell>
          <cell r="BH22">
            <v>21.988405530040637</v>
          </cell>
          <cell r="BN22">
            <v>0</v>
          </cell>
          <cell r="BR22">
            <v>3354.2303593676502</v>
          </cell>
          <cell r="BT22">
            <v>267.10051532924723</v>
          </cell>
          <cell r="BV22">
            <v>3621.3308746968974</v>
          </cell>
          <cell r="BX22">
            <v>21.988405530040637</v>
          </cell>
          <cell r="CB22">
            <v>31.566610000000001</v>
          </cell>
          <cell r="CD22">
            <v>31.566610000000001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3385.79696936765</v>
          </cell>
          <cell r="CR22">
            <v>267.10051532924723</v>
          </cell>
          <cell r="CT22">
            <v>3652.8974846968972</v>
          </cell>
          <cell r="CV22">
            <v>21.988405530040637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21638460.502638318</v>
          </cell>
          <cell r="J25">
            <v>357753.50403054169</v>
          </cell>
          <cell r="L25">
            <v>21996214.006668858</v>
          </cell>
          <cell r="N25">
            <v>236.29670622146941</v>
          </cell>
          <cell r="O25" t="str">
            <v>MSG</v>
          </cell>
          <cell r="P25">
            <v>21638.5</v>
          </cell>
          <cell r="R25">
            <v>357.8</v>
          </cell>
          <cell r="T25">
            <v>21996.3</v>
          </cell>
          <cell r="AD25">
            <v>21638.5</v>
          </cell>
          <cell r="AF25">
            <v>357.8</v>
          </cell>
          <cell r="AH25">
            <v>21996.3</v>
          </cell>
          <cell r="AJ25">
            <v>236.29670622146941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265.65971936824201</v>
          </cell>
          <cell r="AV25">
            <v>60.323167696272776</v>
          </cell>
          <cell r="AX25">
            <v>325.98288706451478</v>
          </cell>
          <cell r="AZ25">
            <v>2.6442412307906955</v>
          </cell>
          <cell r="BB25">
            <v>21904.159719368243</v>
          </cell>
          <cell r="BD25">
            <v>418.12316769627279</v>
          </cell>
          <cell r="BF25">
            <v>22322.282887064517</v>
          </cell>
          <cell r="BH25">
            <v>238.9409474522601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21928.159719368243</v>
          </cell>
          <cell r="BT25">
            <v>418.12316769627279</v>
          </cell>
          <cell r="BV25">
            <v>22346.282887064517</v>
          </cell>
          <cell r="BX25">
            <v>239.13325514456778</v>
          </cell>
          <cell r="CB25">
            <v>343.30025000000001</v>
          </cell>
          <cell r="CD25">
            <v>343.30025000000001</v>
          </cell>
          <cell r="CG25" t="str">
            <v>MSG</v>
          </cell>
          <cell r="CO25" t="str">
            <v>MSG</v>
          </cell>
          <cell r="CP25">
            <v>22271.459969368243</v>
          </cell>
          <cell r="CR25">
            <v>418.12316769627279</v>
          </cell>
          <cell r="CT25">
            <v>22689.583137064517</v>
          </cell>
          <cell r="CV25">
            <v>239.13325514456778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6856664.5046484964</v>
          </cell>
          <cell r="J30">
            <v>224927.10196028996</v>
          </cell>
          <cell r="L30">
            <v>7081591.6066087866</v>
          </cell>
          <cell r="N30">
            <v>59.413437778341866</v>
          </cell>
          <cell r="O30" t="str">
            <v>MIS</v>
          </cell>
          <cell r="P30">
            <v>6856.7</v>
          </cell>
          <cell r="R30">
            <v>224.9</v>
          </cell>
          <cell r="T30">
            <v>7081.5999999999995</v>
          </cell>
          <cell r="AD30">
            <v>6856.7</v>
          </cell>
          <cell r="AF30">
            <v>224.9</v>
          </cell>
          <cell r="AH30">
            <v>7081.5999999999995</v>
          </cell>
          <cell r="AJ30">
            <v>59.413437778341866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265.65971936824201</v>
          </cell>
          <cell r="AV30">
            <v>60.323167696272776</v>
          </cell>
          <cell r="AX30">
            <v>325.98288706451478</v>
          </cell>
          <cell r="AZ30">
            <v>2.6442412307906955</v>
          </cell>
          <cell r="BB30">
            <v>7122.3597193682417</v>
          </cell>
          <cell r="BD30">
            <v>285.22316769627275</v>
          </cell>
          <cell r="BF30">
            <v>7407.5828870645146</v>
          </cell>
          <cell r="BH30">
            <v>62.057679009132563</v>
          </cell>
          <cell r="BJ30">
            <v>39.450000000000003</v>
          </cell>
          <cell r="BN30">
            <v>39.450000000000003</v>
          </cell>
          <cell r="BP30">
            <v>9.6153846153846159E-2</v>
          </cell>
          <cell r="BR30">
            <v>7161.8097193682415</v>
          </cell>
          <cell r="BT30">
            <v>285.22316769627275</v>
          </cell>
          <cell r="BV30">
            <v>7447.0328870645144</v>
          </cell>
          <cell r="BX30">
            <v>62.15383285528641</v>
          </cell>
          <cell r="CB30">
            <v>89.228189999999998</v>
          </cell>
          <cell r="CD30">
            <v>89.228189999999998</v>
          </cell>
          <cell r="CG30" t="str">
            <v>MIS</v>
          </cell>
          <cell r="CO30" t="str">
            <v>MIS</v>
          </cell>
          <cell r="CP30">
            <v>7251.0379093682413</v>
          </cell>
          <cell r="CR30">
            <v>285.22316769627275</v>
          </cell>
          <cell r="CT30">
            <v>7536.2610770645142</v>
          </cell>
          <cell r="CV30">
            <v>62.15383285528641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8958071.9847495109</v>
          </cell>
          <cell r="J42">
            <v>272168.37999999989</v>
          </cell>
          <cell r="L42">
            <v>9230240.3647495098</v>
          </cell>
          <cell r="N42">
            <v>90.529766696481829</v>
          </cell>
          <cell r="O42" t="str">
            <v>EMG</v>
          </cell>
          <cell r="P42">
            <v>8958.1</v>
          </cell>
          <cell r="R42">
            <v>272.2</v>
          </cell>
          <cell r="T42">
            <v>9230.3000000000011</v>
          </cell>
          <cell r="AD42">
            <v>8958.1</v>
          </cell>
          <cell r="AF42">
            <v>272.2</v>
          </cell>
          <cell r="AH42">
            <v>9230.3000000000011</v>
          </cell>
          <cell r="AJ42">
            <v>90.529766696481829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265.65971936824201</v>
          </cell>
          <cell r="AV42">
            <v>60.323167696272776</v>
          </cell>
          <cell r="AX42">
            <v>325.98288706451478</v>
          </cell>
          <cell r="AZ42">
            <v>2.6442412307906955</v>
          </cell>
          <cell r="BB42">
            <v>9223.7597193682432</v>
          </cell>
          <cell r="BD42">
            <v>332.52316769627276</v>
          </cell>
          <cell r="BF42">
            <v>9556.2828870645153</v>
          </cell>
          <cell r="BH42">
            <v>93.174007927272527</v>
          </cell>
          <cell r="BJ42">
            <v>0</v>
          </cell>
          <cell r="BN42">
            <v>0</v>
          </cell>
          <cell r="BP42">
            <v>0</v>
          </cell>
          <cell r="BR42">
            <v>9223.7597193682432</v>
          </cell>
          <cell r="BT42">
            <v>332.52316769627276</v>
          </cell>
          <cell r="BV42">
            <v>9556.2828870645153</v>
          </cell>
          <cell r="BX42">
            <v>93.174007927272527</v>
          </cell>
          <cell r="CB42">
            <v>133.76082</v>
          </cell>
          <cell r="CD42">
            <v>133.76082</v>
          </cell>
          <cell r="CG42" t="str">
            <v>EMG</v>
          </cell>
          <cell r="CO42" t="str">
            <v>EMG</v>
          </cell>
          <cell r="CP42">
            <v>9357.5205393682427</v>
          </cell>
          <cell r="CR42">
            <v>332.52316769627276</v>
          </cell>
          <cell r="CT42">
            <v>9690.0437070645148</v>
          </cell>
          <cell r="CV42">
            <v>93.174007927272527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1705172.1877103534</v>
          </cell>
          <cell r="J43">
            <v>800983.14470023825</v>
          </cell>
          <cell r="L43">
            <v>2506155.3324105917</v>
          </cell>
          <cell r="N43">
            <v>16.01614963660311</v>
          </cell>
          <cell r="O43" t="str">
            <v>CL</v>
          </cell>
          <cell r="P43">
            <v>1705.2</v>
          </cell>
          <cell r="R43">
            <v>801</v>
          </cell>
          <cell r="T43">
            <v>2506.1999999999998</v>
          </cell>
          <cell r="AD43">
            <v>1705.2</v>
          </cell>
          <cell r="AF43">
            <v>801</v>
          </cell>
          <cell r="AH43">
            <v>2506.1999999999998</v>
          </cell>
          <cell r="AJ43">
            <v>16.01614963660311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1705.2</v>
          </cell>
          <cell r="BD43">
            <v>801</v>
          </cell>
          <cell r="BF43">
            <v>2506.1999999999998</v>
          </cell>
          <cell r="BH43">
            <v>16.01614963660311</v>
          </cell>
          <cell r="BJ43">
            <v>0</v>
          </cell>
          <cell r="BN43">
            <v>0</v>
          </cell>
          <cell r="BP43">
            <v>0</v>
          </cell>
          <cell r="BR43">
            <v>1705.2</v>
          </cell>
          <cell r="BT43">
            <v>801</v>
          </cell>
          <cell r="BV43">
            <v>2506.1999999999998</v>
          </cell>
          <cell r="BX43">
            <v>16.01614963660311</v>
          </cell>
          <cell r="CB43">
            <v>22.992819999999998</v>
          </cell>
          <cell r="CD43">
            <v>22.992819999999998</v>
          </cell>
          <cell r="CG43" t="str">
            <v>CL</v>
          </cell>
          <cell r="CO43" t="str">
            <v>CL</v>
          </cell>
          <cell r="CP43">
            <v>1728.19282</v>
          </cell>
          <cell r="CR43">
            <v>801</v>
          </cell>
          <cell r="CT43">
            <v>2529.1928200000002</v>
          </cell>
          <cell r="CV43">
            <v>16.01614963660311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3187044.980904602</v>
          </cell>
          <cell r="J46">
            <v>329616.29326057568</v>
          </cell>
          <cell r="L46">
            <v>3516661.2741651777</v>
          </cell>
          <cell r="N46">
            <v>35.205540632154921</v>
          </cell>
          <cell r="O46" t="str">
            <v>SDS</v>
          </cell>
          <cell r="P46">
            <v>3187</v>
          </cell>
          <cell r="R46">
            <v>329.6</v>
          </cell>
          <cell r="T46">
            <v>3516.6</v>
          </cell>
          <cell r="AD46">
            <v>3187</v>
          </cell>
          <cell r="AF46">
            <v>329.6</v>
          </cell>
          <cell r="AH46">
            <v>3516.6</v>
          </cell>
          <cell r="AJ46">
            <v>35.205540632154921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3187</v>
          </cell>
          <cell r="BD46">
            <v>329.6</v>
          </cell>
          <cell r="BF46">
            <v>3516.6</v>
          </cell>
          <cell r="BH46">
            <v>35.205540632154921</v>
          </cell>
          <cell r="BJ46">
            <v>0</v>
          </cell>
          <cell r="BN46">
            <v>0</v>
          </cell>
          <cell r="BP46">
            <v>0</v>
          </cell>
          <cell r="BR46">
            <v>3187</v>
          </cell>
          <cell r="BT46">
            <v>329.6</v>
          </cell>
          <cell r="BV46">
            <v>3516.6</v>
          </cell>
          <cell r="BX46">
            <v>35.205540632154921</v>
          </cell>
          <cell r="CB46">
            <v>50.541159999999998</v>
          </cell>
          <cell r="CD46">
            <v>50.541159999999998</v>
          </cell>
          <cell r="CG46" t="str">
            <v>SDS</v>
          </cell>
          <cell r="CO46" t="str">
            <v>SDS</v>
          </cell>
          <cell r="CP46">
            <v>3237.5411600000002</v>
          </cell>
          <cell r="CR46">
            <v>329.6</v>
          </cell>
          <cell r="CT46">
            <v>3567.1411600000001</v>
          </cell>
          <cell r="CV46">
            <v>35.205540632154921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8968475.618374899</v>
          </cell>
          <cell r="J48">
            <v>2191291.6063607084</v>
          </cell>
          <cell r="L48">
            <v>11159767.224735606</v>
          </cell>
          <cell r="N48">
            <v>86.334094488093427</v>
          </cell>
          <cell r="O48" t="str">
            <v>OR</v>
          </cell>
          <cell r="P48">
            <v>8968.5</v>
          </cell>
          <cell r="R48">
            <v>2191.3000000000002</v>
          </cell>
          <cell r="T48">
            <v>11159.8</v>
          </cell>
          <cell r="AD48">
            <v>8968.5</v>
          </cell>
          <cell r="AF48">
            <v>2191.3000000000002</v>
          </cell>
          <cell r="AH48">
            <v>11159.8</v>
          </cell>
          <cell r="AJ48">
            <v>86.334094488093427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265.65971936824201</v>
          </cell>
          <cell r="AV48">
            <v>60.323167696272776</v>
          </cell>
          <cell r="AX48">
            <v>325.98288706451478</v>
          </cell>
          <cell r="AZ48">
            <v>2.6442412307906955</v>
          </cell>
          <cell r="BB48">
            <v>9234.1597193682428</v>
          </cell>
          <cell r="BD48">
            <v>2251.623167696273</v>
          </cell>
          <cell r="BF48">
            <v>11485.782887064515</v>
          </cell>
          <cell r="BH48">
            <v>88.978335718884125</v>
          </cell>
          <cell r="BJ48">
            <v>106.20381</v>
          </cell>
          <cell r="BN48">
            <v>106.20381</v>
          </cell>
          <cell r="BP48">
            <v>0.51923076923076916</v>
          </cell>
          <cell r="BR48">
            <v>9340.3635293682437</v>
          </cell>
          <cell r="BT48">
            <v>2251.623167696273</v>
          </cell>
          <cell r="BV48">
            <v>11591.986697064516</v>
          </cell>
          <cell r="BX48">
            <v>89.497566488114899</v>
          </cell>
          <cell r="CB48">
            <v>128.48291</v>
          </cell>
          <cell r="CD48">
            <v>128.48291</v>
          </cell>
          <cell r="CG48" t="str">
            <v>OR</v>
          </cell>
          <cell r="CO48" t="str">
            <v>OR</v>
          </cell>
          <cell r="CP48">
            <v>9468.8464393682443</v>
          </cell>
          <cell r="CR48">
            <v>2251.623167696273</v>
          </cell>
          <cell r="CT48">
            <v>11720.469607064517</v>
          </cell>
          <cell r="CV48">
            <v>89.497566488114899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448462.08000000002</v>
          </cell>
          <cell r="L50">
            <v>448462.08000000002</v>
          </cell>
          <cell r="N50">
            <v>0</v>
          </cell>
          <cell r="O50" t="str">
            <v>ANS</v>
          </cell>
          <cell r="P50">
            <v>0</v>
          </cell>
          <cell r="R50">
            <v>448.5</v>
          </cell>
          <cell r="T50">
            <v>448.5</v>
          </cell>
          <cell r="AD50">
            <v>0</v>
          </cell>
          <cell r="AF50">
            <v>448.5</v>
          </cell>
          <cell r="AH50">
            <v>448.5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448.5</v>
          </cell>
          <cell r="BF50">
            <v>448.5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448.5</v>
          </cell>
          <cell r="BV50">
            <v>448.5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448.5</v>
          </cell>
          <cell r="CT50">
            <v>448.5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20019427.590000004</v>
          </cell>
          <cell r="L51">
            <v>20019427.590000004</v>
          </cell>
          <cell r="N51">
            <v>0</v>
          </cell>
          <cell r="O51" t="str">
            <v>MSS</v>
          </cell>
          <cell r="P51">
            <v>0</v>
          </cell>
          <cell r="R51">
            <v>20019.400000000001</v>
          </cell>
          <cell r="T51">
            <v>20019.400000000001</v>
          </cell>
          <cell r="AD51">
            <v>0</v>
          </cell>
          <cell r="AF51">
            <v>20019.400000000001</v>
          </cell>
          <cell r="AH51">
            <v>20019.400000000001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20019.400000000001</v>
          </cell>
          <cell r="BF51">
            <v>20019.400000000001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20019.400000000001</v>
          </cell>
          <cell r="BV51">
            <v>20019.400000000001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20019.400000000001</v>
          </cell>
          <cell r="CT51">
            <v>20019.400000000001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8468173.660000002</v>
          </cell>
          <cell r="L52">
            <v>8468173.660000002</v>
          </cell>
          <cell r="N52">
            <v>0</v>
          </cell>
          <cell r="O52" t="str">
            <v>CDS</v>
          </cell>
          <cell r="P52">
            <v>0</v>
          </cell>
          <cell r="R52">
            <v>8468.2000000000007</v>
          </cell>
          <cell r="T52">
            <v>8468.2000000000007</v>
          </cell>
          <cell r="AD52">
            <v>0</v>
          </cell>
          <cell r="AF52">
            <v>8468.2000000000007</v>
          </cell>
          <cell r="AH52">
            <v>8468.2000000000007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8468.2000000000007</v>
          </cell>
          <cell r="BF52">
            <v>8468.2000000000007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8468.2000000000007</v>
          </cell>
          <cell r="BV52">
            <v>8468.2000000000007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8468.2000000000007</v>
          </cell>
          <cell r="CT52">
            <v>8468.2000000000007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4091348.1338802991</v>
          </cell>
          <cell r="J53">
            <v>4145488.3553347895</v>
          </cell>
          <cell r="L53">
            <v>8236836.489215089</v>
          </cell>
          <cell r="N53">
            <v>50.123590766896243</v>
          </cell>
          <cell r="O53" t="str">
            <v>LAB</v>
          </cell>
          <cell r="P53">
            <v>4091.3</v>
          </cell>
          <cell r="R53">
            <v>4145.5</v>
          </cell>
          <cell r="T53">
            <v>8236.7999999999993</v>
          </cell>
          <cell r="AD53">
            <v>4091.3</v>
          </cell>
          <cell r="AF53">
            <v>4145.5</v>
          </cell>
          <cell r="AH53">
            <v>8236.7999999999993</v>
          </cell>
          <cell r="AJ53">
            <v>50.123590766896243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265.65971936824201</v>
          </cell>
          <cell r="AV53">
            <v>60.323167696272776</v>
          </cell>
          <cell r="AX53">
            <v>325.98288706451478</v>
          </cell>
          <cell r="AZ53">
            <v>2.6442412307906955</v>
          </cell>
          <cell r="BB53">
            <v>4356.9597193682421</v>
          </cell>
          <cell r="BD53">
            <v>4205.8231676962732</v>
          </cell>
          <cell r="BF53">
            <v>8562.7828870645153</v>
          </cell>
          <cell r="BH53">
            <v>52.76783199768694</v>
          </cell>
          <cell r="BJ53">
            <v>0</v>
          </cell>
          <cell r="BN53">
            <v>0</v>
          </cell>
          <cell r="BP53">
            <v>0</v>
          </cell>
          <cell r="BR53">
            <v>4356.9597193682421</v>
          </cell>
          <cell r="BT53">
            <v>4205.8231676962732</v>
          </cell>
          <cell r="BV53">
            <v>8562.7828870645153</v>
          </cell>
          <cell r="BX53">
            <v>52.76783199768694</v>
          </cell>
          <cell r="CB53">
            <v>75.753619999999998</v>
          </cell>
          <cell r="CD53">
            <v>75.753619999999998</v>
          </cell>
          <cell r="CG53" t="str">
            <v>LAB</v>
          </cell>
          <cell r="CO53" t="str">
            <v>LAB</v>
          </cell>
          <cell r="CP53">
            <v>4432.7133393682425</v>
          </cell>
          <cell r="CR53">
            <v>4205.8231676962732</v>
          </cell>
          <cell r="CT53">
            <v>8638.5365070645166</v>
          </cell>
          <cell r="CV53">
            <v>52.76783199768694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762837.6834242933</v>
          </cell>
          <cell r="J55">
            <v>22278.61</v>
          </cell>
          <cell r="L55">
            <v>785116.29342429328</v>
          </cell>
          <cell r="N55">
            <v>10.807794230769231</v>
          </cell>
          <cell r="O55" t="str">
            <v>EKG</v>
          </cell>
          <cell r="P55">
            <v>762.8</v>
          </cell>
          <cell r="R55">
            <v>22.3</v>
          </cell>
          <cell r="T55">
            <v>785.09999999999991</v>
          </cell>
          <cell r="AD55">
            <v>762.8</v>
          </cell>
          <cell r="AF55">
            <v>22.3</v>
          </cell>
          <cell r="AH55">
            <v>785.09999999999991</v>
          </cell>
          <cell r="AJ55">
            <v>10.807794230769231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762.8</v>
          </cell>
          <cell r="BD55">
            <v>22.3</v>
          </cell>
          <cell r="BF55">
            <v>785.09999999999991</v>
          </cell>
          <cell r="BH55">
            <v>10.807794230769231</v>
          </cell>
          <cell r="BJ55">
            <v>36.6</v>
          </cell>
          <cell r="BN55">
            <v>36.6</v>
          </cell>
          <cell r="BP55">
            <v>0.36538461538461542</v>
          </cell>
          <cell r="BR55">
            <v>799.4</v>
          </cell>
          <cell r="BT55">
            <v>22.3</v>
          </cell>
          <cell r="BV55">
            <v>821.69999999999993</v>
          </cell>
          <cell r="BX55">
            <v>11.173178846153846</v>
          </cell>
          <cell r="CB55">
            <v>16.040240000000001</v>
          </cell>
          <cell r="CD55">
            <v>16.040240000000001</v>
          </cell>
          <cell r="CG55" t="str">
            <v>EKG</v>
          </cell>
          <cell r="CO55" t="str">
            <v>EKG</v>
          </cell>
          <cell r="CP55">
            <v>815.44024000000002</v>
          </cell>
          <cell r="CR55">
            <v>22.3</v>
          </cell>
          <cell r="CT55">
            <v>837.74023999999997</v>
          </cell>
          <cell r="CV55">
            <v>11.173178846153846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1431361.1228432287</v>
          </cell>
          <cell r="J56">
            <v>647088.1</v>
          </cell>
          <cell r="L56">
            <v>2078449.2228432288</v>
          </cell>
          <cell r="N56">
            <v>12.406997465712582</v>
          </cell>
          <cell r="O56" t="str">
            <v>IRC</v>
          </cell>
          <cell r="P56">
            <v>1431.4</v>
          </cell>
          <cell r="R56">
            <v>647.1</v>
          </cell>
          <cell r="T56">
            <v>2078.5</v>
          </cell>
          <cell r="AD56">
            <v>1431.4</v>
          </cell>
          <cell r="AF56">
            <v>647.1</v>
          </cell>
          <cell r="AH56">
            <v>2078.5</v>
          </cell>
          <cell r="AJ56">
            <v>12.406997465712582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1431.4</v>
          </cell>
          <cell r="BD56">
            <v>647.1</v>
          </cell>
          <cell r="BF56">
            <v>2078.5</v>
          </cell>
          <cell r="BH56">
            <v>12.406997465712582</v>
          </cell>
          <cell r="BJ56">
            <v>0</v>
          </cell>
          <cell r="BN56">
            <v>0</v>
          </cell>
          <cell r="BP56">
            <v>0</v>
          </cell>
          <cell r="BR56">
            <v>1431.4</v>
          </cell>
          <cell r="BT56">
            <v>647.1</v>
          </cell>
          <cell r="BV56">
            <v>2078.5</v>
          </cell>
          <cell r="BX56">
            <v>12.406997465712582</v>
          </cell>
          <cell r="CB56">
            <v>17.811509999999998</v>
          </cell>
          <cell r="CD56">
            <v>17.811509999999998</v>
          </cell>
          <cell r="CG56" t="str">
            <v>IRC</v>
          </cell>
          <cell r="CO56" t="str">
            <v>IRC</v>
          </cell>
          <cell r="CP56">
            <v>1449.2115100000001</v>
          </cell>
          <cell r="CR56">
            <v>647.1</v>
          </cell>
          <cell r="CT56">
            <v>2096.31151</v>
          </cell>
          <cell r="CV56">
            <v>12.406997465712582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2935375.0727809947</v>
          </cell>
          <cell r="J57">
            <v>441713.92000000004</v>
          </cell>
          <cell r="L57">
            <v>3377088.9927809946</v>
          </cell>
          <cell r="N57">
            <v>34.003689582476348</v>
          </cell>
          <cell r="O57" t="str">
            <v>RAD</v>
          </cell>
          <cell r="P57">
            <v>2935.4</v>
          </cell>
          <cell r="R57">
            <v>441.7</v>
          </cell>
          <cell r="T57">
            <v>3377.1</v>
          </cell>
          <cell r="AD57">
            <v>2935.4</v>
          </cell>
          <cell r="AF57">
            <v>441.7</v>
          </cell>
          <cell r="AH57">
            <v>3377.1</v>
          </cell>
          <cell r="AJ57">
            <v>34.003689582476348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265.65971936824201</v>
          </cell>
          <cell r="AV57">
            <v>60.323167696272776</v>
          </cell>
          <cell r="AX57">
            <v>325.98288706451478</v>
          </cell>
          <cell r="AZ57">
            <v>2.6442412307906955</v>
          </cell>
          <cell r="BB57">
            <v>3201.059719368242</v>
          </cell>
          <cell r="BD57">
            <v>502.02316769627276</v>
          </cell>
          <cell r="BF57">
            <v>3703.0828870645146</v>
          </cell>
          <cell r="BH57">
            <v>36.647930813267045</v>
          </cell>
          <cell r="BJ57">
            <v>3.6</v>
          </cell>
          <cell r="BN57">
            <v>3.6</v>
          </cell>
          <cell r="BP57">
            <v>0.11538461538461539</v>
          </cell>
          <cell r="BR57">
            <v>3204.6597193682419</v>
          </cell>
          <cell r="BT57">
            <v>502.02316769627276</v>
          </cell>
          <cell r="BV57">
            <v>3706.6828870645145</v>
          </cell>
          <cell r="BX57">
            <v>36.763315428651659</v>
          </cell>
          <cell r="CB57">
            <v>52.777500000000003</v>
          </cell>
          <cell r="CD57">
            <v>52.777500000000003</v>
          </cell>
          <cell r="CG57" t="str">
            <v>RAD</v>
          </cell>
          <cell r="CO57" t="str">
            <v>RAD</v>
          </cell>
          <cell r="CP57">
            <v>3257.437219368242</v>
          </cell>
          <cell r="CR57">
            <v>502.02316769627276</v>
          </cell>
          <cell r="CT57">
            <v>3759.4603870645146</v>
          </cell>
          <cell r="CV57">
            <v>36.763315428651659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578703.25678709371</v>
          </cell>
          <cell r="J58">
            <v>338247.47000000003</v>
          </cell>
          <cell r="L58">
            <v>916950.72678709379</v>
          </cell>
          <cell r="N58">
            <v>5.7907692307692313</v>
          </cell>
          <cell r="O58" t="str">
            <v>CAT</v>
          </cell>
          <cell r="P58">
            <v>578.70000000000005</v>
          </cell>
          <cell r="R58">
            <v>338.2</v>
          </cell>
          <cell r="T58">
            <v>916.90000000000009</v>
          </cell>
          <cell r="AD58">
            <v>578.70000000000005</v>
          </cell>
          <cell r="AF58">
            <v>338.2</v>
          </cell>
          <cell r="AH58">
            <v>916.90000000000009</v>
          </cell>
          <cell r="AJ58">
            <v>5.7907692307692313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578.70000000000005</v>
          </cell>
          <cell r="BD58">
            <v>338.2</v>
          </cell>
          <cell r="BF58">
            <v>916.90000000000009</v>
          </cell>
          <cell r="BH58">
            <v>5.7907692307692313</v>
          </cell>
          <cell r="BJ58">
            <v>0</v>
          </cell>
          <cell r="BN58">
            <v>0</v>
          </cell>
          <cell r="BP58">
            <v>0</v>
          </cell>
          <cell r="BR58">
            <v>578.70000000000005</v>
          </cell>
          <cell r="BT58">
            <v>338.2</v>
          </cell>
          <cell r="BV58">
            <v>916.90000000000009</v>
          </cell>
          <cell r="BX58">
            <v>5.7907692307692313</v>
          </cell>
          <cell r="CB58">
            <v>8.3132400000000004</v>
          </cell>
          <cell r="CD58">
            <v>8.3132400000000004</v>
          </cell>
          <cell r="CG58" t="str">
            <v>CAT</v>
          </cell>
          <cell r="CO58" t="str">
            <v>CAT</v>
          </cell>
          <cell r="CP58">
            <v>587.01324</v>
          </cell>
          <cell r="CR58">
            <v>338.2</v>
          </cell>
          <cell r="CT58">
            <v>925.21324000000004</v>
          </cell>
          <cell r="CV58">
            <v>5.7907692307692313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267676.42</v>
          </cell>
          <cell r="L59">
            <v>267676.42</v>
          </cell>
          <cell r="N59">
            <v>0</v>
          </cell>
          <cell r="O59" t="str">
            <v>RAT</v>
          </cell>
          <cell r="P59">
            <v>0</v>
          </cell>
          <cell r="R59">
            <v>267.7</v>
          </cell>
          <cell r="T59">
            <v>267.7</v>
          </cell>
          <cell r="AD59">
            <v>0</v>
          </cell>
          <cell r="AF59">
            <v>267.7</v>
          </cell>
          <cell r="AH59">
            <v>267.7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267.7</v>
          </cell>
          <cell r="BF59">
            <v>267.7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267.7</v>
          </cell>
          <cell r="BV59">
            <v>267.7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267.7</v>
          </cell>
          <cell r="CT59">
            <v>267.7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523187.2452042792</v>
          </cell>
          <cell r="J60">
            <v>57190.44</v>
          </cell>
          <cell r="L60">
            <v>580377.68520427914</v>
          </cell>
          <cell r="N60">
            <v>4.3761538461538469</v>
          </cell>
          <cell r="O60" t="str">
            <v>NUC</v>
          </cell>
          <cell r="P60">
            <v>523.20000000000005</v>
          </cell>
          <cell r="R60">
            <v>57.2</v>
          </cell>
          <cell r="T60">
            <v>580.40000000000009</v>
          </cell>
          <cell r="AD60">
            <v>523.20000000000005</v>
          </cell>
          <cell r="AF60">
            <v>57.2</v>
          </cell>
          <cell r="AH60">
            <v>580.40000000000009</v>
          </cell>
          <cell r="AJ60">
            <v>4.3761538461538469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523.20000000000005</v>
          </cell>
          <cell r="BD60">
            <v>57.2</v>
          </cell>
          <cell r="BF60">
            <v>580.40000000000009</v>
          </cell>
          <cell r="BH60">
            <v>4.3761538461538469</v>
          </cell>
          <cell r="BJ60">
            <v>0</v>
          </cell>
          <cell r="BN60">
            <v>0</v>
          </cell>
          <cell r="BP60">
            <v>0</v>
          </cell>
          <cell r="BR60">
            <v>523.20000000000005</v>
          </cell>
          <cell r="BT60">
            <v>57.2</v>
          </cell>
          <cell r="BV60">
            <v>580.40000000000009</v>
          </cell>
          <cell r="BX60">
            <v>4.3761538461538469</v>
          </cell>
          <cell r="CB60">
            <v>6.2824200000000001</v>
          </cell>
          <cell r="CD60">
            <v>6.2824200000000001</v>
          </cell>
          <cell r="CG60" t="str">
            <v>NUC</v>
          </cell>
          <cell r="CO60" t="str">
            <v>NUC</v>
          </cell>
          <cell r="CP60">
            <v>529.48242000000005</v>
          </cell>
          <cell r="CR60">
            <v>57.2</v>
          </cell>
          <cell r="CT60">
            <v>586.68242000000009</v>
          </cell>
          <cell r="CV60">
            <v>4.3761538461538469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1322815.9216463487</v>
          </cell>
          <cell r="J61">
            <v>215932.04999999993</v>
          </cell>
          <cell r="L61">
            <v>1538747.9716463485</v>
          </cell>
          <cell r="N61">
            <v>13.831090671553412</v>
          </cell>
          <cell r="O61" t="str">
            <v>RES</v>
          </cell>
          <cell r="P61">
            <v>1322.8</v>
          </cell>
          <cell r="R61">
            <v>215.9</v>
          </cell>
          <cell r="T61">
            <v>1538.7</v>
          </cell>
          <cell r="AD61">
            <v>1322.8</v>
          </cell>
          <cell r="AF61">
            <v>215.9</v>
          </cell>
          <cell r="AH61">
            <v>1538.7</v>
          </cell>
          <cell r="AJ61">
            <v>13.831090671553412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1322.8</v>
          </cell>
          <cell r="BD61">
            <v>215.9</v>
          </cell>
          <cell r="BF61">
            <v>1538.7</v>
          </cell>
          <cell r="BH61">
            <v>13.831090671553412</v>
          </cell>
          <cell r="BJ61">
            <v>0</v>
          </cell>
          <cell r="BN61">
            <v>0</v>
          </cell>
          <cell r="BP61">
            <v>0</v>
          </cell>
          <cell r="BR61">
            <v>1322.8</v>
          </cell>
          <cell r="BT61">
            <v>215.9</v>
          </cell>
          <cell r="BV61">
            <v>1538.7</v>
          </cell>
          <cell r="BX61">
            <v>13.831090671553412</v>
          </cell>
          <cell r="CB61">
            <v>19.85595</v>
          </cell>
          <cell r="CD61">
            <v>19.85595</v>
          </cell>
          <cell r="CG61" t="str">
            <v>RES</v>
          </cell>
          <cell r="CO61" t="str">
            <v>RES</v>
          </cell>
          <cell r="CP61">
            <v>1342.6559499999998</v>
          </cell>
          <cell r="CR61">
            <v>215.9</v>
          </cell>
          <cell r="CT61">
            <v>1558.5559499999999</v>
          </cell>
          <cell r="CV61">
            <v>13.831090671553412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65305.048057499844</v>
          </cell>
          <cell r="J62">
            <v>71977.349999999977</v>
          </cell>
          <cell r="L62">
            <v>137282.39805749981</v>
          </cell>
          <cell r="N62">
            <v>0.71885189323474297</v>
          </cell>
          <cell r="O62" t="str">
            <v>PUL</v>
          </cell>
          <cell r="P62">
            <v>65.3</v>
          </cell>
          <cell r="R62">
            <v>72</v>
          </cell>
          <cell r="T62">
            <v>137.30000000000001</v>
          </cell>
          <cell r="AD62">
            <v>65.3</v>
          </cell>
          <cell r="AF62">
            <v>72</v>
          </cell>
          <cell r="AH62">
            <v>137.30000000000001</v>
          </cell>
          <cell r="AJ62">
            <v>0.71885189323474297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65.3</v>
          </cell>
          <cell r="BD62">
            <v>72</v>
          </cell>
          <cell r="BF62">
            <v>137.30000000000001</v>
          </cell>
          <cell r="BH62">
            <v>0.71885189323474297</v>
          </cell>
          <cell r="BJ62">
            <v>0</v>
          </cell>
          <cell r="BN62">
            <v>0</v>
          </cell>
          <cell r="BP62">
            <v>0</v>
          </cell>
          <cell r="BR62">
            <v>65.3</v>
          </cell>
          <cell r="BT62">
            <v>72</v>
          </cell>
          <cell r="BV62">
            <v>137.30000000000001</v>
          </cell>
          <cell r="BX62">
            <v>0.71885189323474297</v>
          </cell>
          <cell r="CB62">
            <v>1.03199</v>
          </cell>
          <cell r="CD62">
            <v>1.03199</v>
          </cell>
          <cell r="CG62" t="str">
            <v>PUL</v>
          </cell>
          <cell r="CO62" t="str">
            <v>PUL</v>
          </cell>
          <cell r="CP62">
            <v>66.33198999999999</v>
          </cell>
          <cell r="CR62">
            <v>72</v>
          </cell>
          <cell r="CT62">
            <v>138.33198999999999</v>
          </cell>
          <cell r="CV62">
            <v>0.71885189323474297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29671.816359321776</v>
          </cell>
          <cell r="J63">
            <v>1025945.31</v>
          </cell>
          <cell r="L63">
            <v>1055617.1263593219</v>
          </cell>
          <cell r="N63">
            <v>2.0480769230769233E-2</v>
          </cell>
          <cell r="O63" t="str">
            <v>EEG</v>
          </cell>
          <cell r="P63">
            <v>29.7</v>
          </cell>
          <cell r="R63">
            <v>1025.9000000000001</v>
          </cell>
          <cell r="T63">
            <v>1055.6000000000001</v>
          </cell>
          <cell r="AD63">
            <v>29.7</v>
          </cell>
          <cell r="AF63">
            <v>1025.9000000000001</v>
          </cell>
          <cell r="AH63">
            <v>1055.6000000000001</v>
          </cell>
          <cell r="AJ63">
            <v>2.0480769230769233E-2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29.7</v>
          </cell>
          <cell r="BD63">
            <v>1025.9000000000001</v>
          </cell>
          <cell r="BF63">
            <v>1055.6000000000001</v>
          </cell>
          <cell r="BH63">
            <v>2.0480769230769233E-2</v>
          </cell>
          <cell r="BJ63">
            <v>0</v>
          </cell>
          <cell r="BN63">
            <v>0</v>
          </cell>
          <cell r="BP63">
            <v>0</v>
          </cell>
          <cell r="BR63">
            <v>29.7</v>
          </cell>
          <cell r="BT63">
            <v>1025.9000000000001</v>
          </cell>
          <cell r="BV63">
            <v>1055.6000000000001</v>
          </cell>
          <cell r="BX63">
            <v>2.0480769230769233E-2</v>
          </cell>
          <cell r="CB63">
            <v>2.9399999999999999E-2</v>
          </cell>
          <cell r="CD63">
            <v>2.9399999999999999E-2</v>
          </cell>
          <cell r="CG63" t="str">
            <v>EEG</v>
          </cell>
          <cell r="CO63" t="str">
            <v>EEG</v>
          </cell>
          <cell r="CP63">
            <v>29.729399999999998</v>
          </cell>
          <cell r="CR63">
            <v>1025.9000000000001</v>
          </cell>
          <cell r="CT63">
            <v>1055.6294</v>
          </cell>
          <cell r="CV63">
            <v>2.0480769230769233E-2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1141696.2951040892</v>
          </cell>
          <cell r="J64">
            <v>91119.39</v>
          </cell>
          <cell r="L64">
            <v>1232815.6851040891</v>
          </cell>
          <cell r="N64">
            <v>10.757072535307827</v>
          </cell>
          <cell r="O64" t="str">
            <v>PTH</v>
          </cell>
          <cell r="P64">
            <v>1141.7</v>
          </cell>
          <cell r="R64">
            <v>91.1</v>
          </cell>
          <cell r="T64">
            <v>1232.8</v>
          </cell>
          <cell r="AD64">
            <v>1141.7</v>
          </cell>
          <cell r="AF64">
            <v>91.1</v>
          </cell>
          <cell r="AH64">
            <v>1232.8</v>
          </cell>
          <cell r="AJ64">
            <v>10.757072535307827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1141.7</v>
          </cell>
          <cell r="BD64">
            <v>91.1</v>
          </cell>
          <cell r="BF64">
            <v>1232.8</v>
          </cell>
          <cell r="BH64">
            <v>10.757072535307827</v>
          </cell>
          <cell r="BJ64">
            <v>0</v>
          </cell>
          <cell r="BN64">
            <v>0</v>
          </cell>
          <cell r="BP64">
            <v>0</v>
          </cell>
          <cell r="BR64">
            <v>1141.7</v>
          </cell>
          <cell r="BT64">
            <v>91.1</v>
          </cell>
          <cell r="BV64">
            <v>1232.8</v>
          </cell>
          <cell r="BX64">
            <v>10.757072535307827</v>
          </cell>
          <cell r="CB64">
            <v>15.442880000000001</v>
          </cell>
          <cell r="CD64">
            <v>15.442880000000001</v>
          </cell>
          <cell r="CG64" t="str">
            <v>PTH</v>
          </cell>
          <cell r="CO64" t="str">
            <v>PTH</v>
          </cell>
          <cell r="CP64">
            <v>1157.1428800000001</v>
          </cell>
          <cell r="CR64">
            <v>91.1</v>
          </cell>
          <cell r="CT64">
            <v>1248.24288</v>
          </cell>
          <cell r="CV64">
            <v>10.757072535307827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468715.03971080919</v>
          </cell>
          <cell r="J65">
            <v>3614.04</v>
          </cell>
          <cell r="L65">
            <v>472329.07971080916</v>
          </cell>
          <cell r="N65">
            <v>4.6811608734402856</v>
          </cell>
          <cell r="O65" t="str">
            <v>OTH</v>
          </cell>
          <cell r="P65">
            <v>468.7</v>
          </cell>
          <cell r="R65">
            <v>3.6</v>
          </cell>
          <cell r="T65">
            <v>472.3</v>
          </cell>
          <cell r="AD65">
            <v>468.7</v>
          </cell>
          <cell r="AF65">
            <v>3.6</v>
          </cell>
          <cell r="AH65">
            <v>472.3</v>
          </cell>
          <cell r="AJ65">
            <v>4.6811608734402856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468.7</v>
          </cell>
          <cell r="BD65">
            <v>3.6</v>
          </cell>
          <cell r="BF65">
            <v>472.3</v>
          </cell>
          <cell r="BH65">
            <v>4.6811608734402856</v>
          </cell>
          <cell r="BJ65">
            <v>0</v>
          </cell>
          <cell r="BN65">
            <v>0</v>
          </cell>
          <cell r="BP65">
            <v>0</v>
          </cell>
          <cell r="BR65">
            <v>468.7</v>
          </cell>
          <cell r="BT65">
            <v>3.6</v>
          </cell>
          <cell r="BV65">
            <v>472.3</v>
          </cell>
          <cell r="BX65">
            <v>4.6811608734402856</v>
          </cell>
          <cell r="CB65">
            <v>6.7202900000000003</v>
          </cell>
          <cell r="CD65">
            <v>6.7202900000000003</v>
          </cell>
          <cell r="CG65" t="str">
            <v>OTH</v>
          </cell>
          <cell r="CO65" t="str">
            <v>OTH</v>
          </cell>
          <cell r="CP65">
            <v>475.42028999999997</v>
          </cell>
          <cell r="CR65">
            <v>3.6</v>
          </cell>
          <cell r="CT65">
            <v>479.02028999999999</v>
          </cell>
          <cell r="CV65">
            <v>4.6811608734402856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412233.90699646837</v>
          </cell>
          <cell r="J66">
            <v>4292.9199999999992</v>
          </cell>
          <cell r="L66">
            <v>416526.82699646836</v>
          </cell>
          <cell r="N66">
            <v>3.1143429487179488</v>
          </cell>
          <cell r="O66" t="str">
            <v>STH</v>
          </cell>
          <cell r="P66">
            <v>412.2</v>
          </cell>
          <cell r="R66">
            <v>4.3</v>
          </cell>
          <cell r="T66">
            <v>416.5</v>
          </cell>
          <cell r="AD66">
            <v>412.2</v>
          </cell>
          <cell r="AF66">
            <v>4.3</v>
          </cell>
          <cell r="AH66">
            <v>416.5</v>
          </cell>
          <cell r="AJ66">
            <v>3.1143429487179488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412.2</v>
          </cell>
          <cell r="BD66">
            <v>4.3</v>
          </cell>
          <cell r="BF66">
            <v>416.5</v>
          </cell>
          <cell r="BH66">
            <v>3.1143429487179488</v>
          </cell>
          <cell r="BJ66">
            <v>0</v>
          </cell>
          <cell r="BN66">
            <v>0</v>
          </cell>
          <cell r="BP66">
            <v>0</v>
          </cell>
          <cell r="BR66">
            <v>412.2</v>
          </cell>
          <cell r="BT66">
            <v>4.3</v>
          </cell>
          <cell r="BV66">
            <v>416.5</v>
          </cell>
          <cell r="BX66">
            <v>3.1143429487179488</v>
          </cell>
          <cell r="CB66">
            <v>4.4709599999999998</v>
          </cell>
          <cell r="CD66">
            <v>4.4709599999999998</v>
          </cell>
          <cell r="CG66" t="str">
            <v>STH</v>
          </cell>
          <cell r="CO66" t="str">
            <v>STH</v>
          </cell>
          <cell r="CP66">
            <v>416.67095999999998</v>
          </cell>
          <cell r="CR66">
            <v>4.3</v>
          </cell>
          <cell r="CT66">
            <v>420.97095999999999</v>
          </cell>
          <cell r="CV66">
            <v>3.1143429487179488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1181158.08</v>
          </cell>
          <cell r="L70">
            <v>1181158.08</v>
          </cell>
          <cell r="N70">
            <v>0</v>
          </cell>
          <cell r="O70" t="str">
            <v>RDL</v>
          </cell>
          <cell r="P70">
            <v>0</v>
          </cell>
          <cell r="R70">
            <v>1181.2</v>
          </cell>
          <cell r="T70">
            <v>1181.2</v>
          </cell>
          <cell r="AD70">
            <v>0</v>
          </cell>
          <cell r="AF70">
            <v>1181.2</v>
          </cell>
          <cell r="AH70">
            <v>1181.2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1181.2</v>
          </cell>
          <cell r="BF70">
            <v>1181.2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1181.2</v>
          </cell>
          <cell r="BV70">
            <v>1181.2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1181.2</v>
          </cell>
          <cell r="CT70">
            <v>1181.2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94876.257735588253</v>
          </cell>
          <cell r="J74">
            <v>220893.27606434943</v>
          </cell>
          <cell r="L74">
            <v>315769.53379993769</v>
          </cell>
          <cell r="N74">
            <v>1.0710494073107215</v>
          </cell>
          <cell r="O74" t="str">
            <v>HYP</v>
          </cell>
          <cell r="P74">
            <v>94.9</v>
          </cell>
          <cell r="R74">
            <v>220.9</v>
          </cell>
          <cell r="T74">
            <v>315.8</v>
          </cell>
          <cell r="AD74">
            <v>94.9</v>
          </cell>
          <cell r="AF74">
            <v>220.9</v>
          </cell>
          <cell r="AH74">
            <v>315.8</v>
          </cell>
          <cell r="AJ74">
            <v>1.0710494073107215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94.9</v>
          </cell>
          <cell r="BD74">
            <v>220.9</v>
          </cell>
          <cell r="BF74">
            <v>315.8</v>
          </cell>
          <cell r="BH74">
            <v>1.0710494073107215</v>
          </cell>
          <cell r="BJ74">
            <v>0</v>
          </cell>
          <cell r="BN74">
            <v>0</v>
          </cell>
          <cell r="BP74">
            <v>0</v>
          </cell>
          <cell r="BR74">
            <v>94.9</v>
          </cell>
          <cell r="BT74">
            <v>220.9</v>
          </cell>
          <cell r="BV74">
            <v>315.8</v>
          </cell>
          <cell r="BX74">
            <v>1.0710494073107215</v>
          </cell>
          <cell r="CB74">
            <v>1.5376000000000001</v>
          </cell>
          <cell r="CD74">
            <v>1.5376000000000001</v>
          </cell>
          <cell r="CG74" t="str">
            <v>HYP</v>
          </cell>
          <cell r="CO74" t="str">
            <v>HYP</v>
          </cell>
          <cell r="CP74">
            <v>96.437600000000003</v>
          </cell>
          <cell r="CR74">
            <v>220.9</v>
          </cell>
          <cell r="CT74">
            <v>317.33760000000001</v>
          </cell>
          <cell r="CV74">
            <v>1.0710494073107215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166578.73364163484</v>
          </cell>
          <cell r="J76">
            <v>278004.21999999997</v>
          </cell>
          <cell r="L76">
            <v>444582.95364163478</v>
          </cell>
          <cell r="N76">
            <v>2.5481309213385486</v>
          </cell>
          <cell r="O76" t="str">
            <v>MRI</v>
          </cell>
          <cell r="P76">
            <v>166.6</v>
          </cell>
          <cell r="R76">
            <v>278</v>
          </cell>
          <cell r="T76">
            <v>444.6</v>
          </cell>
          <cell r="AD76">
            <v>166.6</v>
          </cell>
          <cell r="AF76">
            <v>278</v>
          </cell>
          <cell r="AH76">
            <v>444.6</v>
          </cell>
          <cell r="AJ76">
            <v>2.5481309213385486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166.6</v>
          </cell>
          <cell r="BD76">
            <v>278</v>
          </cell>
          <cell r="BF76">
            <v>444.6</v>
          </cell>
          <cell r="BH76">
            <v>2.5481309213385486</v>
          </cell>
          <cell r="BJ76">
            <v>0</v>
          </cell>
          <cell r="BN76">
            <v>0</v>
          </cell>
          <cell r="BP76">
            <v>0</v>
          </cell>
          <cell r="BR76">
            <v>166.6</v>
          </cell>
          <cell r="BT76">
            <v>278</v>
          </cell>
          <cell r="BV76">
            <v>444.6</v>
          </cell>
          <cell r="BX76">
            <v>2.5481309213385486</v>
          </cell>
          <cell r="CB76">
            <v>3.6581000000000001</v>
          </cell>
          <cell r="CD76">
            <v>3.6581000000000001</v>
          </cell>
          <cell r="CG76" t="str">
            <v>MRI</v>
          </cell>
          <cell r="CO76" t="str">
            <v>MRI</v>
          </cell>
          <cell r="CP76">
            <v>170.25809999999998</v>
          </cell>
          <cell r="CR76">
            <v>278</v>
          </cell>
          <cell r="CT76">
            <v>448.25810000000001</v>
          </cell>
          <cell r="CV76">
            <v>2.5481309213385486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364697</v>
          </cell>
          <cell r="L78">
            <v>364697</v>
          </cell>
          <cell r="N78">
            <v>0</v>
          </cell>
          <cell r="O78" t="str">
            <v>LIT</v>
          </cell>
          <cell r="P78">
            <v>0</v>
          </cell>
          <cell r="R78">
            <v>364.7</v>
          </cell>
          <cell r="T78">
            <v>364.7</v>
          </cell>
          <cell r="AD78">
            <v>0</v>
          </cell>
          <cell r="AF78">
            <v>364.7</v>
          </cell>
          <cell r="AH78">
            <v>364.7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364.7</v>
          </cell>
          <cell r="BF78">
            <v>364.7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364.7</v>
          </cell>
          <cell r="BV78">
            <v>364.7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364.7</v>
          </cell>
          <cell r="CT78">
            <v>364.7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3003839.2452388839</v>
          </cell>
          <cell r="J80">
            <v>226594.36362329748</v>
          </cell>
          <cell r="L80">
            <v>3230433.6088621812</v>
          </cell>
          <cell r="N80">
            <v>31.915042832128577</v>
          </cell>
          <cell r="O80" t="str">
            <v>OBV</v>
          </cell>
          <cell r="P80">
            <v>3003.8</v>
          </cell>
          <cell r="R80">
            <v>226.6</v>
          </cell>
          <cell r="T80">
            <v>3230.4</v>
          </cell>
          <cell r="AD80">
            <v>3003.8</v>
          </cell>
          <cell r="AF80">
            <v>226.6</v>
          </cell>
          <cell r="AH80">
            <v>3230.4</v>
          </cell>
          <cell r="AJ80">
            <v>31.915042832128577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3003.8</v>
          </cell>
          <cell r="BD80">
            <v>226.6</v>
          </cell>
          <cell r="BF80">
            <v>3230.4</v>
          </cell>
          <cell r="BH80">
            <v>31.915042832128577</v>
          </cell>
          <cell r="BJ80">
            <v>540.19200000000001</v>
          </cell>
          <cell r="BN80">
            <v>540.19200000000001</v>
          </cell>
          <cell r="BR80">
            <v>3543.9920000000002</v>
          </cell>
          <cell r="BT80">
            <v>226.6</v>
          </cell>
          <cell r="BV80">
            <v>3770.5920000000001</v>
          </cell>
          <cell r="BX80">
            <v>31.915042832128577</v>
          </cell>
          <cell r="CB80">
            <v>45.817309999999999</v>
          </cell>
          <cell r="CD80">
            <v>45.817309999999999</v>
          </cell>
          <cell r="CG80" t="str">
            <v>OBV</v>
          </cell>
          <cell r="CO80" t="str">
            <v>OBV</v>
          </cell>
          <cell r="CP80">
            <v>3589.8093100000001</v>
          </cell>
          <cell r="CR80">
            <v>226.6</v>
          </cell>
          <cell r="CT80">
            <v>3816.40931</v>
          </cell>
          <cell r="CV80">
            <v>31.915042832128577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16305</v>
          </cell>
          <cell r="L81">
            <v>16305</v>
          </cell>
          <cell r="N81">
            <v>0</v>
          </cell>
          <cell r="O81" t="str">
            <v>AMR</v>
          </cell>
          <cell r="P81">
            <v>0</v>
          </cell>
          <cell r="R81">
            <v>16.3</v>
          </cell>
          <cell r="T81">
            <v>16.3</v>
          </cell>
          <cell r="AD81">
            <v>0</v>
          </cell>
          <cell r="AF81">
            <v>16.3</v>
          </cell>
          <cell r="AH81">
            <v>16.3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16.3</v>
          </cell>
          <cell r="BF81">
            <v>16.3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16.3</v>
          </cell>
          <cell r="BV81">
            <v>16.3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16.3</v>
          </cell>
          <cell r="CT81">
            <v>16.3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2390857.1219427478</v>
          </cell>
          <cell r="J102">
            <v>542944.44000000006</v>
          </cell>
          <cell r="L102">
            <v>2933801.5619427478</v>
          </cell>
          <cell r="N102">
            <v>23.797798076923076</v>
          </cell>
          <cell r="O102" t="str">
            <v>EDP</v>
          </cell>
          <cell r="P102">
            <v>2390.9</v>
          </cell>
          <cell r="R102">
            <v>542.9</v>
          </cell>
          <cell r="T102">
            <v>2933.8</v>
          </cell>
          <cell r="X102">
            <v>0</v>
          </cell>
          <cell r="Z102">
            <v>0</v>
          </cell>
          <cell r="AD102">
            <v>2390.9</v>
          </cell>
          <cell r="AF102">
            <v>542.9</v>
          </cell>
          <cell r="AH102">
            <v>2933.8</v>
          </cell>
          <cell r="AJ102">
            <v>23.797798076923076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-2390.8999999999992</v>
          </cell>
          <cell r="AV102">
            <v>-542.89999999999986</v>
          </cell>
          <cell r="AX102">
            <v>-2933.7999999999993</v>
          </cell>
          <cell r="AZ102">
            <v>-23.797798076923069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E01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E02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PAR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PAR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E03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DPO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DPO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DPO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E04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E05</v>
          </cell>
          <cell r="H107">
            <v>53965.09079003954</v>
          </cell>
          <cell r="J107">
            <v>125395.52853010371</v>
          </cell>
          <cell r="L107">
            <v>179360.61932014325</v>
          </cell>
          <cell r="N107">
            <v>0.98813651925917068</v>
          </cell>
          <cell r="O107" t="str">
            <v>REO</v>
          </cell>
          <cell r="P107">
            <v>54</v>
          </cell>
          <cell r="R107">
            <v>125.4</v>
          </cell>
          <cell r="T107">
            <v>179.4</v>
          </cell>
          <cell r="AD107">
            <v>54</v>
          </cell>
          <cell r="AF107">
            <v>125.4</v>
          </cell>
          <cell r="AH107">
            <v>179.4</v>
          </cell>
          <cell r="AJ107">
            <v>0.98813651925917068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54</v>
          </cell>
          <cell r="BD107">
            <v>125.4</v>
          </cell>
          <cell r="BF107">
            <v>179.4</v>
          </cell>
          <cell r="BH107">
            <v>0.98813651925917068</v>
          </cell>
          <cell r="BN107">
            <v>0</v>
          </cell>
          <cell r="BR107">
            <v>54</v>
          </cell>
          <cell r="BT107">
            <v>125.4</v>
          </cell>
          <cell r="BV107">
            <v>179.4</v>
          </cell>
          <cell r="BX107">
            <v>0.98813651925917068</v>
          </cell>
          <cell r="CB107">
            <v>1.55921</v>
          </cell>
          <cell r="CD107">
            <v>1.55921</v>
          </cell>
          <cell r="CG107" t="str">
            <v>REO</v>
          </cell>
          <cell r="CH107">
            <v>11.710135141593945</v>
          </cell>
          <cell r="CJ107">
            <v>14.659452581997183</v>
          </cell>
          <cell r="CL107">
            <v>26.369587723591128</v>
          </cell>
          <cell r="CN107">
            <v>9.7964414775553371E-2</v>
          </cell>
          <cell r="CO107" t="str">
            <v>REO</v>
          </cell>
          <cell r="CP107">
            <v>67.269345141593945</v>
          </cell>
          <cell r="CR107">
            <v>140.05945258199719</v>
          </cell>
          <cell r="CT107">
            <v>207.32879772359115</v>
          </cell>
          <cell r="CV107">
            <v>1.0861009340347241</v>
          </cell>
        </row>
        <row r="108">
          <cell r="B108" t="str">
            <v>PTE</v>
          </cell>
          <cell r="D108" t="str">
            <v>PATIENTS TELEPHONES</v>
          </cell>
          <cell r="F108" t="str">
            <v>E06</v>
          </cell>
          <cell r="H108">
            <v>84665.310588038279</v>
          </cell>
          <cell r="J108">
            <v>169779.82779735685</v>
          </cell>
          <cell r="L108">
            <v>254445.13838539511</v>
          </cell>
          <cell r="N108">
            <v>1.8042483480176212</v>
          </cell>
          <cell r="O108" t="str">
            <v>PTE</v>
          </cell>
          <cell r="P108">
            <v>84.7</v>
          </cell>
          <cell r="R108">
            <v>169.8</v>
          </cell>
          <cell r="T108">
            <v>254.5</v>
          </cell>
          <cell r="AD108">
            <v>84.7</v>
          </cell>
          <cell r="AF108">
            <v>169.8</v>
          </cell>
          <cell r="AH108">
            <v>254.5</v>
          </cell>
          <cell r="AJ108">
            <v>1.8042483480176212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84.7</v>
          </cell>
          <cell r="BD108">
            <v>169.8</v>
          </cell>
          <cell r="BF108">
            <v>254.5</v>
          </cell>
          <cell r="BH108">
            <v>1.8042483480176212</v>
          </cell>
          <cell r="BN108">
            <v>0</v>
          </cell>
          <cell r="BR108">
            <v>84.7</v>
          </cell>
          <cell r="BT108">
            <v>169.8</v>
          </cell>
          <cell r="BV108">
            <v>254.5</v>
          </cell>
          <cell r="BX108">
            <v>1.8042483480176212</v>
          </cell>
          <cell r="CB108">
            <v>2.62853</v>
          </cell>
          <cell r="CD108">
            <v>2.62853</v>
          </cell>
          <cell r="CG108" t="str">
            <v>PTE</v>
          </cell>
          <cell r="CH108">
            <v>3.4433112676438684</v>
          </cell>
          <cell r="CJ108">
            <v>0.85181889512951425</v>
          </cell>
          <cell r="CL108">
            <v>4.2951301627733827</v>
          </cell>
          <cell r="CN108">
            <v>2.6712333351405482E-2</v>
          </cell>
          <cell r="CO108" t="str">
            <v>PTE</v>
          </cell>
          <cell r="CP108">
            <v>90.771841267643865</v>
          </cell>
          <cell r="CR108">
            <v>170.65181889512954</v>
          </cell>
          <cell r="CT108">
            <v>261.42366016277339</v>
          </cell>
          <cell r="CV108">
            <v>1.8309606813690267</v>
          </cell>
        </row>
        <row r="109">
          <cell r="B109" t="str">
            <v>CAF</v>
          </cell>
          <cell r="D109" t="str">
            <v>CAFETERIA</v>
          </cell>
          <cell r="F109" t="str">
            <v>E07</v>
          </cell>
          <cell r="H109">
            <v>1189188.252767486</v>
          </cell>
          <cell r="J109">
            <v>906385.54290967959</v>
          </cell>
          <cell r="L109">
            <v>2095573.7956771655</v>
          </cell>
          <cell r="N109">
            <v>21.77482375421938</v>
          </cell>
          <cell r="O109" t="str">
            <v>CAF</v>
          </cell>
          <cell r="P109">
            <v>1189.2</v>
          </cell>
          <cell r="R109">
            <v>906.4</v>
          </cell>
          <cell r="T109">
            <v>2095.6</v>
          </cell>
          <cell r="AD109">
            <v>1189.2</v>
          </cell>
          <cell r="AF109">
            <v>906.4</v>
          </cell>
          <cell r="AH109">
            <v>2095.6</v>
          </cell>
          <cell r="AJ109">
            <v>21.77482375421938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1189.2</v>
          </cell>
          <cell r="BD109">
            <v>906.4</v>
          </cell>
          <cell r="BF109">
            <v>2095.6</v>
          </cell>
          <cell r="BH109">
            <v>21.77482375421938</v>
          </cell>
          <cell r="BN109">
            <v>0</v>
          </cell>
          <cell r="BR109">
            <v>1189.2</v>
          </cell>
          <cell r="BT109">
            <v>906.4</v>
          </cell>
          <cell r="BV109">
            <v>2095.6</v>
          </cell>
          <cell r="BX109">
            <v>21.77482375421938</v>
          </cell>
          <cell r="CD109">
            <v>0</v>
          </cell>
          <cell r="CG109" t="str">
            <v>CAF</v>
          </cell>
          <cell r="CH109">
            <v>159.55542104468756</v>
          </cell>
          <cell r="CJ109">
            <v>511.84671210608531</v>
          </cell>
          <cell r="CL109">
            <v>671.4021331507729</v>
          </cell>
          <cell r="CN109">
            <v>2.3509911152345677</v>
          </cell>
          <cell r="CO109" t="str">
            <v>CAF</v>
          </cell>
          <cell r="CP109">
            <v>1348.7554210446876</v>
          </cell>
          <cell r="CR109">
            <v>1418.2467121060854</v>
          </cell>
          <cell r="CT109">
            <v>2767.0021331507733</v>
          </cell>
          <cell r="CV109">
            <v>24.125814869453947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E08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E09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F01</v>
          </cell>
          <cell r="H112">
            <v>69345.746166197074</v>
          </cell>
          <cell r="J112">
            <v>138053.31</v>
          </cell>
          <cell r="L112">
            <v>207399.05616619706</v>
          </cell>
          <cell r="N112">
            <v>0.48062500000000002</v>
          </cell>
          <cell r="O112" t="str">
            <v>REG</v>
          </cell>
          <cell r="P112">
            <v>69.3</v>
          </cell>
          <cell r="R112">
            <v>138.1</v>
          </cell>
          <cell r="T112">
            <v>207.39999999999998</v>
          </cell>
          <cell r="AD112">
            <v>69.3</v>
          </cell>
          <cell r="AF112">
            <v>138.1</v>
          </cell>
          <cell r="AH112">
            <v>207.39999999999998</v>
          </cell>
          <cell r="AJ112">
            <v>0.48062500000000002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69.3</v>
          </cell>
          <cell r="BD112">
            <v>138.1</v>
          </cell>
          <cell r="BF112">
            <v>207.39999999999998</v>
          </cell>
          <cell r="BH112">
            <v>0.48062500000000002</v>
          </cell>
          <cell r="BJ112">
            <v>0</v>
          </cell>
          <cell r="BN112">
            <v>0</v>
          </cell>
          <cell r="BP112">
            <v>0</v>
          </cell>
          <cell r="BR112">
            <v>69.3</v>
          </cell>
          <cell r="BT112">
            <v>138.1</v>
          </cell>
          <cell r="BV112">
            <v>207.39999999999998</v>
          </cell>
          <cell r="BX112">
            <v>0.48062500000000002</v>
          </cell>
          <cell r="CB112">
            <v>0.68998999999999999</v>
          </cell>
          <cell r="CD112">
            <v>0.68998999999999999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69.989989999999992</v>
          </cell>
          <cell r="CR112">
            <v>138.1</v>
          </cell>
          <cell r="CT112">
            <v>208.08999</v>
          </cell>
          <cell r="CV112">
            <v>0.48062500000000002</v>
          </cell>
        </row>
        <row r="113">
          <cell r="B113" t="str">
            <v>RNS</v>
          </cell>
          <cell r="D113" t="str">
            <v>NURSING EDUCATION</v>
          </cell>
          <cell r="F113" t="str">
            <v>F02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F03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F04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CHE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750046</v>
          </cell>
          <cell r="J118" t="str">
            <v>XXXXXXXXX</v>
          </cell>
          <cell r="L118">
            <v>750046</v>
          </cell>
          <cell r="N118">
            <v>1.5192307692307694</v>
          </cell>
          <cell r="O118" t="str">
            <v>P1</v>
          </cell>
          <cell r="P118">
            <v>750</v>
          </cell>
          <cell r="R118">
            <v>0</v>
          </cell>
          <cell r="T118">
            <v>750</v>
          </cell>
          <cell r="AD118">
            <v>750</v>
          </cell>
          <cell r="AF118">
            <v>0</v>
          </cell>
          <cell r="AH118">
            <v>750</v>
          </cell>
          <cell r="AJ118">
            <v>1.5192307692307694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750</v>
          </cell>
          <cell r="BD118">
            <v>0</v>
          </cell>
          <cell r="BF118">
            <v>750</v>
          </cell>
          <cell r="BH118">
            <v>1.5192307692307694</v>
          </cell>
          <cell r="BJ118">
            <v>-750.04581000000007</v>
          </cell>
          <cell r="BN118">
            <v>-750.04581000000007</v>
          </cell>
          <cell r="BP118">
            <v>-1.5192307692307694</v>
          </cell>
          <cell r="BR118">
            <v>-4.5810000000074069E-2</v>
          </cell>
          <cell r="BT118">
            <v>0</v>
          </cell>
          <cell r="BV118">
            <v>-4.5810000000074069E-2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-4.5810000000074069E-2</v>
          </cell>
          <cell r="CR118">
            <v>0</v>
          </cell>
          <cell r="CT118">
            <v>-4.5810000000074069E-2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0</v>
          </cell>
          <cell r="J120" t="str">
            <v>XXXXXXXXX</v>
          </cell>
          <cell r="L120">
            <v>0</v>
          </cell>
          <cell r="N120">
            <v>0</v>
          </cell>
          <cell r="O120" t="str">
            <v>P3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P4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2010474.3600000003</v>
          </cell>
          <cell r="L123">
            <v>2010474.3600000003</v>
          </cell>
          <cell r="N123" t="str">
            <v>N/A</v>
          </cell>
          <cell r="O123" t="str">
            <v>MAL</v>
          </cell>
          <cell r="P123">
            <v>0</v>
          </cell>
          <cell r="R123">
            <v>2010.5</v>
          </cell>
          <cell r="T123">
            <v>2010.5</v>
          </cell>
          <cell r="AD123">
            <v>0</v>
          </cell>
          <cell r="AF123">
            <v>2010.5</v>
          </cell>
          <cell r="AH123">
            <v>2010.5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2010.5</v>
          </cell>
          <cell r="BF123">
            <v>2010.5</v>
          </cell>
          <cell r="BH123">
            <v>0</v>
          </cell>
          <cell r="BN123">
            <v>0</v>
          </cell>
          <cell r="BR123">
            <v>0</v>
          </cell>
          <cell r="BT123">
            <v>2010.5</v>
          </cell>
          <cell r="BV123">
            <v>2010.5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2010.5</v>
          </cell>
          <cell r="CT123">
            <v>2010.5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276697.5</v>
          </cell>
          <cell r="L124">
            <v>276697.5</v>
          </cell>
          <cell r="N124" t="str">
            <v>N/A</v>
          </cell>
          <cell r="O124" t="str">
            <v>OIN</v>
          </cell>
          <cell r="P124">
            <v>0</v>
          </cell>
          <cell r="R124">
            <v>276.7</v>
          </cell>
          <cell r="T124">
            <v>276.7</v>
          </cell>
          <cell r="AD124">
            <v>0</v>
          </cell>
          <cell r="AF124">
            <v>276.7</v>
          </cell>
          <cell r="AH124">
            <v>276.7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276.7</v>
          </cell>
          <cell r="BF124">
            <v>276.7</v>
          </cell>
          <cell r="BH124">
            <v>0</v>
          </cell>
          <cell r="BN124">
            <v>0</v>
          </cell>
          <cell r="BR124">
            <v>0</v>
          </cell>
          <cell r="BT124">
            <v>276.7</v>
          </cell>
          <cell r="BV124">
            <v>276.7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276.7</v>
          </cell>
          <cell r="CT124">
            <v>276.7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2037072.2428492769</v>
          </cell>
          <cell r="J125">
            <v>99.11</v>
          </cell>
          <cell r="L125">
            <v>2037171.352849277</v>
          </cell>
          <cell r="N125">
            <v>19.442788461538456</v>
          </cell>
          <cell r="O125" t="str">
            <v>MCR</v>
          </cell>
          <cell r="P125">
            <v>2037.1</v>
          </cell>
          <cell r="R125">
            <v>0.1</v>
          </cell>
          <cell r="T125">
            <v>2037.1999999999998</v>
          </cell>
          <cell r="AD125">
            <v>2037.1</v>
          </cell>
          <cell r="AF125">
            <v>0.1</v>
          </cell>
          <cell r="AH125">
            <v>2037.1999999999998</v>
          </cell>
          <cell r="AJ125">
            <v>19.442788461538456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2037.1</v>
          </cell>
          <cell r="BD125">
            <v>0.1</v>
          </cell>
          <cell r="BF125">
            <v>2037.1999999999998</v>
          </cell>
          <cell r="BH125">
            <v>19.442788461538456</v>
          </cell>
          <cell r="BJ125">
            <v>0</v>
          </cell>
          <cell r="BN125">
            <v>0</v>
          </cell>
          <cell r="BP125">
            <v>0</v>
          </cell>
          <cell r="BR125">
            <v>2037.1</v>
          </cell>
          <cell r="BT125">
            <v>0.1</v>
          </cell>
          <cell r="BV125">
            <v>2037.1999999999998</v>
          </cell>
          <cell r="BX125">
            <v>19.442788461538456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2037.1</v>
          </cell>
          <cell r="CR125">
            <v>0.1</v>
          </cell>
          <cell r="CT125">
            <v>2037.1999999999998</v>
          </cell>
          <cell r="CV125">
            <v>19.442788461538456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9877448.8499999996</v>
          </cell>
          <cell r="L126">
            <v>9877448.8499999996</v>
          </cell>
          <cell r="N126" t="str">
            <v>N/A</v>
          </cell>
          <cell r="O126" t="str">
            <v>DEP</v>
          </cell>
          <cell r="P126">
            <v>0</v>
          </cell>
          <cell r="R126">
            <v>9877.4</v>
          </cell>
          <cell r="T126">
            <v>9877.4</v>
          </cell>
          <cell r="AD126">
            <v>0</v>
          </cell>
          <cell r="AF126">
            <v>9877.4</v>
          </cell>
          <cell r="AH126">
            <v>9877.4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9877.4</v>
          </cell>
          <cell r="BF126">
            <v>9877.4</v>
          </cell>
          <cell r="BH126">
            <v>0</v>
          </cell>
          <cell r="BN126">
            <v>0</v>
          </cell>
          <cell r="BR126">
            <v>0</v>
          </cell>
          <cell r="BT126">
            <v>9877.4</v>
          </cell>
          <cell r="BV126">
            <v>9877.4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-1288.4622170043619</v>
          </cell>
          <cell r="CL126">
            <v>-1288.4622170043619</v>
          </cell>
          <cell r="CN126">
            <v>0</v>
          </cell>
          <cell r="CO126" t="str">
            <v>DEP</v>
          </cell>
          <cell r="CP126">
            <v>0</v>
          </cell>
          <cell r="CR126">
            <v>8588.9377829956375</v>
          </cell>
          <cell r="CT126">
            <v>8588.9377829956375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1370008.9000000001</v>
          </cell>
          <cell r="L127">
            <v>1370008.9000000001</v>
          </cell>
          <cell r="N127" t="str">
            <v>N/A</v>
          </cell>
          <cell r="O127" t="str">
            <v>LEA</v>
          </cell>
          <cell r="P127">
            <v>0</v>
          </cell>
          <cell r="R127">
            <v>1370</v>
          </cell>
          <cell r="T127">
            <v>1370</v>
          </cell>
          <cell r="AD127">
            <v>0</v>
          </cell>
          <cell r="AF127">
            <v>1370</v>
          </cell>
          <cell r="AH127">
            <v>1370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1370</v>
          </cell>
          <cell r="BF127">
            <v>1370</v>
          </cell>
          <cell r="BH127">
            <v>0</v>
          </cell>
          <cell r="BN127">
            <v>0</v>
          </cell>
          <cell r="BR127">
            <v>0</v>
          </cell>
          <cell r="BT127">
            <v>1370</v>
          </cell>
          <cell r="BV127">
            <v>1370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1370</v>
          </cell>
          <cell r="CT127">
            <v>1370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467553.33</v>
          </cell>
          <cell r="L128">
            <v>467553.33</v>
          </cell>
          <cell r="M128" t="str">
            <v>Allocate</v>
          </cell>
          <cell r="N128" t="str">
            <v>N/A</v>
          </cell>
          <cell r="O128" t="str">
            <v>LIC</v>
          </cell>
          <cell r="P128">
            <v>0</v>
          </cell>
          <cell r="R128">
            <v>467.6</v>
          </cell>
          <cell r="T128">
            <v>467.6</v>
          </cell>
          <cell r="AD128">
            <v>0</v>
          </cell>
          <cell r="AF128">
            <v>467.6</v>
          </cell>
          <cell r="AH128">
            <v>467.6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467.6</v>
          </cell>
          <cell r="BF128">
            <v>467.6</v>
          </cell>
          <cell r="BH128">
            <v>0</v>
          </cell>
          <cell r="BN128">
            <v>0</v>
          </cell>
          <cell r="BR128">
            <v>0</v>
          </cell>
          <cell r="BT128">
            <v>467.6</v>
          </cell>
          <cell r="BV128">
            <v>467.6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467.6</v>
          </cell>
          <cell r="CT128">
            <v>467.6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0</v>
          </cell>
          <cell r="L129">
            <v>0</v>
          </cell>
          <cell r="M129" t="str">
            <v>Loss as</v>
          </cell>
          <cell r="N129" t="str">
            <v>N/A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5664938.7199999997</v>
          </cell>
          <cell r="L130">
            <v>5664938.7199999997</v>
          </cell>
          <cell r="M130" t="str">
            <v>Fringe?</v>
          </cell>
          <cell r="N130" t="str">
            <v>N/A</v>
          </cell>
          <cell r="O130" t="str">
            <v>ILT</v>
          </cell>
          <cell r="P130">
            <v>0</v>
          </cell>
          <cell r="R130">
            <v>5664.9</v>
          </cell>
          <cell r="T130">
            <v>5664.9</v>
          </cell>
          <cell r="AD130">
            <v>0</v>
          </cell>
          <cell r="AF130">
            <v>5664.9</v>
          </cell>
          <cell r="AH130">
            <v>5664.9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5664.9</v>
          </cell>
          <cell r="BF130">
            <v>5664.9</v>
          </cell>
          <cell r="BH130">
            <v>0</v>
          </cell>
          <cell r="BN130">
            <v>0</v>
          </cell>
          <cell r="BR130">
            <v>0</v>
          </cell>
          <cell r="BT130">
            <v>5664.9</v>
          </cell>
          <cell r="BV130">
            <v>5664.9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-4.43</v>
          </cell>
          <cell r="CL130">
            <v>-4.43</v>
          </cell>
          <cell r="CN130">
            <v>0</v>
          </cell>
          <cell r="CO130" t="str">
            <v>ILT</v>
          </cell>
          <cell r="CP130">
            <v>0</v>
          </cell>
          <cell r="CR130">
            <v>5660.4699999999993</v>
          </cell>
          <cell r="CT130">
            <v>5660.4699999999993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UR01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UR02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UR03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UR04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UR05</v>
          </cell>
          <cell r="H135">
            <v>274186.15866000741</v>
          </cell>
          <cell r="J135">
            <v>277814.42466521054</v>
          </cell>
          <cell r="L135">
            <v>552000.58332521794</v>
          </cell>
          <cell r="M135">
            <v>1</v>
          </cell>
          <cell r="N135">
            <v>3.3590871177191262</v>
          </cell>
          <cell r="O135" t="str">
            <v>ULB</v>
          </cell>
          <cell r="P135">
            <v>274.2</v>
          </cell>
          <cell r="R135">
            <v>277.8</v>
          </cell>
          <cell r="T135">
            <v>552</v>
          </cell>
          <cell r="AD135">
            <v>274.2</v>
          </cell>
          <cell r="AF135">
            <v>277.8</v>
          </cell>
          <cell r="AH135">
            <v>552</v>
          </cell>
          <cell r="AJ135">
            <v>3.3590871177191262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274.2</v>
          </cell>
          <cell r="BD135">
            <v>277.8</v>
          </cell>
          <cell r="BF135">
            <v>552</v>
          </cell>
          <cell r="BH135">
            <v>3.3590871177191262</v>
          </cell>
          <cell r="BN135">
            <v>0</v>
          </cell>
          <cell r="BR135">
            <v>274.2</v>
          </cell>
          <cell r="BT135">
            <v>277.8</v>
          </cell>
          <cell r="BV135">
            <v>552</v>
          </cell>
          <cell r="BX135">
            <v>3.3590871177191262</v>
          </cell>
          <cell r="CB135">
            <v>4.8961600000000001</v>
          </cell>
          <cell r="CD135">
            <v>4.8961600000000001</v>
          </cell>
          <cell r="CG135" t="str">
            <v>ULB</v>
          </cell>
          <cell r="CH135">
            <v>6.8488711200876118</v>
          </cell>
          <cell r="CJ135">
            <v>1.7763699757466032</v>
          </cell>
          <cell r="CL135">
            <v>8.6252410958342143</v>
          </cell>
          <cell r="CN135">
            <v>5.143673809123285E-2</v>
          </cell>
          <cell r="CO135" t="str">
            <v>ULB</v>
          </cell>
          <cell r="CP135">
            <v>285.94503112008761</v>
          </cell>
          <cell r="CR135">
            <v>279.57636997574662</v>
          </cell>
          <cell r="CT135">
            <v>565.52140109583422</v>
          </cell>
          <cell r="CV135">
            <v>3.410523855810359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UR06</v>
          </cell>
          <cell r="H136">
            <v>5525160.1347497534</v>
          </cell>
          <cell r="J136">
            <v>3095548.3834361234</v>
          </cell>
          <cell r="L136">
            <v>8620708.5181858763</v>
          </cell>
          <cell r="M136">
            <v>1</v>
          </cell>
          <cell r="N136">
            <v>25.067700000000002</v>
          </cell>
          <cell r="O136" t="str">
            <v>UPB</v>
          </cell>
          <cell r="P136">
            <v>5525.2</v>
          </cell>
          <cell r="R136">
            <v>3095.5</v>
          </cell>
          <cell r="T136">
            <v>8620.7000000000007</v>
          </cell>
          <cell r="X136">
            <v>0</v>
          </cell>
          <cell r="Z136">
            <v>0</v>
          </cell>
          <cell r="AD136">
            <v>5525.2</v>
          </cell>
          <cell r="AF136">
            <v>3095.5</v>
          </cell>
          <cell r="AH136">
            <v>8620.7000000000007</v>
          </cell>
          <cell r="AJ136">
            <v>25.067700000000002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5525.2</v>
          </cell>
          <cell r="BD136">
            <v>3095.5</v>
          </cell>
          <cell r="BF136">
            <v>8620.7000000000007</v>
          </cell>
          <cell r="BH136">
            <v>25.067700000000002</v>
          </cell>
          <cell r="BN136">
            <v>0</v>
          </cell>
          <cell r="BR136">
            <v>5525.2</v>
          </cell>
          <cell r="BT136">
            <v>3095.5</v>
          </cell>
          <cell r="BV136">
            <v>8620.7000000000007</v>
          </cell>
          <cell r="BX136">
            <v>25.067700000000002</v>
          </cell>
          <cell r="CB136">
            <v>36.353020000000001</v>
          </cell>
          <cell r="CD136">
            <v>36.353020000000001</v>
          </cell>
          <cell r="CG136" t="str">
            <v>UPB</v>
          </cell>
          <cell r="CH136">
            <v>26.27546864458138</v>
          </cell>
          <cell r="CJ136">
            <v>4.0332334184503136</v>
          </cell>
          <cell r="CL136">
            <v>30.308702063031696</v>
          </cell>
          <cell r="CN136">
            <v>0.25478838659947078</v>
          </cell>
          <cell r="CO136" t="str">
            <v>UPB</v>
          </cell>
          <cell r="CP136">
            <v>5587.8284886445808</v>
          </cell>
          <cell r="CR136">
            <v>3099.5332334184504</v>
          </cell>
          <cell r="CT136">
            <v>8687.3617220630313</v>
          </cell>
          <cell r="CV136">
            <v>25.322488386599474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UR07</v>
          </cell>
          <cell r="H137">
            <v>0</v>
          </cell>
          <cell r="J137">
            <v>0</v>
          </cell>
          <cell r="L137">
            <v>0</v>
          </cell>
          <cell r="M137">
            <v>1</v>
          </cell>
          <cell r="N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UR08</v>
          </cell>
          <cell r="H138">
            <v>2214683.6944535784</v>
          </cell>
          <cell r="J138">
            <v>0</v>
          </cell>
          <cell r="L138">
            <v>2214683.6944535784</v>
          </cell>
          <cell r="M138">
            <v>1</v>
          </cell>
          <cell r="N138">
            <v>14.781923076923077</v>
          </cell>
          <cell r="O138" t="str">
            <v>PSS</v>
          </cell>
          <cell r="P138">
            <v>2214.6999999999998</v>
          </cell>
          <cell r="R138">
            <v>0</v>
          </cell>
          <cell r="T138">
            <v>2214.6999999999998</v>
          </cell>
          <cell r="AD138">
            <v>2214.6999999999998</v>
          </cell>
          <cell r="AF138">
            <v>0</v>
          </cell>
          <cell r="AH138">
            <v>2214.6999999999998</v>
          </cell>
          <cell r="AJ138">
            <v>14.781923076923077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2214.6999999999998</v>
          </cell>
          <cell r="BD138">
            <v>0</v>
          </cell>
          <cell r="BF138">
            <v>2214.6999999999998</v>
          </cell>
          <cell r="BH138">
            <v>14.781923076923077</v>
          </cell>
          <cell r="BN138">
            <v>0</v>
          </cell>
          <cell r="BR138">
            <v>2214.6999999999998</v>
          </cell>
          <cell r="BT138">
            <v>0</v>
          </cell>
          <cell r="BV138">
            <v>2214.6999999999998</v>
          </cell>
          <cell r="BX138">
            <v>14.781923076923077</v>
          </cell>
          <cell r="CB138">
            <v>21.220960000000002</v>
          </cell>
          <cell r="CD138">
            <v>21.220960000000002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2235.9209599999999</v>
          </cell>
          <cell r="CR138">
            <v>0</v>
          </cell>
          <cell r="CT138">
            <v>2235.9209599999999</v>
          </cell>
          <cell r="CV138">
            <v>14.781923076923077</v>
          </cell>
        </row>
        <row r="139">
          <cell r="B139" t="str">
            <v>TBA2</v>
          </cell>
          <cell r="D139" t="str">
            <v>BREAST CENTER</v>
          </cell>
          <cell r="F139" t="str">
            <v>UR09</v>
          </cell>
          <cell r="H139">
            <v>360974.76373770798</v>
          </cell>
          <cell r="J139">
            <v>450055.21</v>
          </cell>
          <cell r="L139">
            <v>811029.97373770806</v>
          </cell>
          <cell r="M139">
            <v>1</v>
          </cell>
          <cell r="N139">
            <v>4.0918749999999999</v>
          </cell>
          <cell r="O139" t="str">
            <v>TBA2</v>
          </cell>
          <cell r="P139">
            <v>361</v>
          </cell>
          <cell r="R139">
            <v>450.1</v>
          </cell>
          <cell r="T139">
            <v>811.1</v>
          </cell>
          <cell r="AD139">
            <v>361</v>
          </cell>
          <cell r="AF139">
            <v>450.1</v>
          </cell>
          <cell r="AH139">
            <v>811.1</v>
          </cell>
          <cell r="AJ139">
            <v>4.0918749999999999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361</v>
          </cell>
          <cell r="BD139">
            <v>450.1</v>
          </cell>
          <cell r="BF139">
            <v>811.1</v>
          </cell>
          <cell r="BH139">
            <v>4.0918749999999999</v>
          </cell>
          <cell r="BN139">
            <v>0</v>
          </cell>
          <cell r="BR139">
            <v>361</v>
          </cell>
          <cell r="BT139">
            <v>450.1</v>
          </cell>
          <cell r="BV139">
            <v>811.1</v>
          </cell>
          <cell r="BX139">
            <v>4.0918749999999999</v>
          </cell>
          <cell r="CB139">
            <v>5.8743100000000004</v>
          </cell>
          <cell r="CD139">
            <v>5.8743100000000004</v>
          </cell>
          <cell r="CG139" t="str">
            <v>TBA2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TBA2</v>
          </cell>
          <cell r="CP139">
            <v>366.87430999999998</v>
          </cell>
          <cell r="CR139">
            <v>450.1</v>
          </cell>
          <cell r="CT139">
            <v>816.97431000000006</v>
          </cell>
          <cell r="CV139">
            <v>4.0918749999999999</v>
          </cell>
        </row>
        <row r="140">
          <cell r="B140" t="str">
            <v>TBA3</v>
          </cell>
          <cell r="D140" t="str">
            <v>DOCTORS COMMUNITY HOSPITAL FOUNDATION, INC.</v>
          </cell>
          <cell r="F140" t="str">
            <v>UR10</v>
          </cell>
          <cell r="H140">
            <v>354957</v>
          </cell>
          <cell r="J140">
            <v>207026</v>
          </cell>
          <cell r="L140">
            <v>561983</v>
          </cell>
          <cell r="M140">
            <v>1</v>
          </cell>
          <cell r="N140">
            <v>2</v>
          </cell>
          <cell r="O140" t="str">
            <v>TBA3</v>
          </cell>
          <cell r="P140">
            <v>355</v>
          </cell>
          <cell r="R140">
            <v>207</v>
          </cell>
          <cell r="T140">
            <v>562</v>
          </cell>
          <cell r="AD140">
            <v>355</v>
          </cell>
          <cell r="AF140">
            <v>207</v>
          </cell>
          <cell r="AH140">
            <v>562</v>
          </cell>
          <cell r="AJ140">
            <v>2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355</v>
          </cell>
          <cell r="BD140">
            <v>207</v>
          </cell>
          <cell r="BF140">
            <v>562</v>
          </cell>
          <cell r="BH140">
            <v>2</v>
          </cell>
          <cell r="BN140">
            <v>0</v>
          </cell>
          <cell r="BR140">
            <v>355</v>
          </cell>
          <cell r="BT140">
            <v>207</v>
          </cell>
          <cell r="BV140">
            <v>562</v>
          </cell>
          <cell r="BX140">
            <v>2</v>
          </cell>
          <cell r="CB140">
            <v>2.8712</v>
          </cell>
          <cell r="CD140">
            <v>2.8712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357.87119999999999</v>
          </cell>
          <cell r="CR140">
            <v>207</v>
          </cell>
          <cell r="CT140">
            <v>564.87120000000004</v>
          </cell>
          <cell r="CV140">
            <v>2</v>
          </cell>
        </row>
        <row r="141">
          <cell r="B141" t="str">
            <v>TBA4</v>
          </cell>
          <cell r="D141" t="str">
            <v>DOCTORS COMMUNITY HEALTH VENTURE, INC</v>
          </cell>
          <cell r="F141" t="str">
            <v>UR11</v>
          </cell>
          <cell r="H141">
            <v>6620185.3499999996</v>
          </cell>
          <cell r="J141">
            <v>2017889</v>
          </cell>
          <cell r="L141">
            <v>8638074.3499999996</v>
          </cell>
          <cell r="M141">
            <v>1</v>
          </cell>
          <cell r="N141">
            <v>28.593999999999998</v>
          </cell>
          <cell r="O141" t="str">
            <v>TBA4</v>
          </cell>
          <cell r="P141">
            <v>6620.2</v>
          </cell>
          <cell r="R141">
            <v>2017.9</v>
          </cell>
          <cell r="T141">
            <v>8638.1</v>
          </cell>
          <cell r="AD141">
            <v>6620.2</v>
          </cell>
          <cell r="AF141">
            <v>2017.9</v>
          </cell>
          <cell r="AH141">
            <v>8638.1</v>
          </cell>
          <cell r="AJ141">
            <v>28.593999999999998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6620.2</v>
          </cell>
          <cell r="BD141">
            <v>2017.9</v>
          </cell>
          <cell r="BF141">
            <v>8638.1</v>
          </cell>
          <cell r="BH141">
            <v>28.593999999999998</v>
          </cell>
          <cell r="BN141">
            <v>0</v>
          </cell>
          <cell r="BR141">
            <v>6620.2</v>
          </cell>
          <cell r="BT141">
            <v>2017.9</v>
          </cell>
          <cell r="BV141">
            <v>8638.1</v>
          </cell>
          <cell r="BX141">
            <v>28.593999999999998</v>
          </cell>
          <cell r="CB141">
            <v>41.049610000000001</v>
          </cell>
          <cell r="CD141">
            <v>41.049610000000001</v>
          </cell>
          <cell r="CG141" t="str">
            <v>TBA4</v>
          </cell>
          <cell r="CH141">
            <v>0</v>
          </cell>
          <cell r="CJ141">
            <v>36.877000000000002</v>
          </cell>
          <cell r="CL141">
            <v>36.877000000000002</v>
          </cell>
          <cell r="CN141">
            <v>0</v>
          </cell>
          <cell r="CO141" t="str">
            <v>TBA4</v>
          </cell>
          <cell r="CP141">
            <v>6661.2496099999998</v>
          </cell>
          <cell r="CR141">
            <v>2054.777</v>
          </cell>
          <cell r="CT141">
            <v>8716.0266100000008</v>
          </cell>
          <cell r="CV141">
            <v>28.593999999999998</v>
          </cell>
        </row>
        <row r="142">
          <cell r="B142" t="str">
            <v>TBA5</v>
          </cell>
          <cell r="D142" t="str">
            <v>DOCTORS REGIONAL CANCER CENTER, LLC</v>
          </cell>
          <cell r="F142" t="str">
            <v>UR12</v>
          </cell>
          <cell r="H142">
            <v>0</v>
          </cell>
          <cell r="J142">
            <v>7001316</v>
          </cell>
          <cell r="L142">
            <v>7001316</v>
          </cell>
          <cell r="M142">
            <v>1</v>
          </cell>
          <cell r="N142">
            <v>0</v>
          </cell>
          <cell r="O142" t="str">
            <v>TBA5</v>
          </cell>
          <cell r="P142">
            <v>0</v>
          </cell>
          <cell r="R142">
            <v>7001.3</v>
          </cell>
          <cell r="T142">
            <v>7001.3</v>
          </cell>
          <cell r="AD142">
            <v>0</v>
          </cell>
          <cell r="AF142">
            <v>7001.3</v>
          </cell>
          <cell r="AH142">
            <v>7001.3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7001.3</v>
          </cell>
          <cell r="BF142">
            <v>7001.3</v>
          </cell>
          <cell r="BH142">
            <v>0</v>
          </cell>
          <cell r="BN142">
            <v>0</v>
          </cell>
          <cell r="BR142">
            <v>0</v>
          </cell>
          <cell r="BT142">
            <v>7001.3</v>
          </cell>
          <cell r="BV142">
            <v>7001.3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624.24199999999996</v>
          </cell>
          <cell r="CL142">
            <v>624.24199999999996</v>
          </cell>
          <cell r="CN142">
            <v>0</v>
          </cell>
          <cell r="CO142" t="str">
            <v>TBA5</v>
          </cell>
          <cell r="CP142">
            <v>0</v>
          </cell>
          <cell r="CR142">
            <v>7625.5420000000004</v>
          </cell>
          <cell r="CT142">
            <v>7625.5420000000004</v>
          </cell>
          <cell r="CV142">
            <v>0</v>
          </cell>
        </row>
        <row r="143">
          <cell r="B143" t="str">
            <v>TBA6</v>
          </cell>
          <cell r="D143" t="str">
            <v>HEALTHCARE PROGRAMS, LLC</v>
          </cell>
          <cell r="F143" t="str">
            <v>UR13</v>
          </cell>
          <cell r="H143">
            <v>11245561.193448324</v>
          </cell>
          <cell r="J143">
            <v>8835041</v>
          </cell>
          <cell r="L143">
            <v>20080602.193448324</v>
          </cell>
          <cell r="M143">
            <v>1</v>
          </cell>
          <cell r="N143">
            <v>75.367100000000008</v>
          </cell>
          <cell r="O143" t="str">
            <v>TBA6</v>
          </cell>
          <cell r="P143">
            <v>11245.6</v>
          </cell>
          <cell r="R143">
            <v>8835</v>
          </cell>
          <cell r="T143">
            <v>20080.599999999999</v>
          </cell>
          <cell r="AD143">
            <v>11245.6</v>
          </cell>
          <cell r="AF143">
            <v>8835</v>
          </cell>
          <cell r="AH143">
            <v>20080.599999999999</v>
          </cell>
          <cell r="AJ143">
            <v>75.367100000000008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11245.6</v>
          </cell>
          <cell r="BD143">
            <v>8835</v>
          </cell>
          <cell r="BF143">
            <v>20080.599999999999</v>
          </cell>
          <cell r="BH143">
            <v>75.367100000000008</v>
          </cell>
          <cell r="BN143">
            <v>0</v>
          </cell>
          <cell r="BR143">
            <v>11245.6</v>
          </cell>
          <cell r="BT143">
            <v>8835</v>
          </cell>
          <cell r="BV143">
            <v>20080.599999999999</v>
          </cell>
          <cell r="BX143">
            <v>75.367100000000008</v>
          </cell>
          <cell r="CB143">
            <v>108.19718</v>
          </cell>
          <cell r="CD143">
            <v>108.19718</v>
          </cell>
          <cell r="CG143" t="str">
            <v>TBA6</v>
          </cell>
          <cell r="CH143">
            <v>0</v>
          </cell>
          <cell r="CJ143">
            <v>395.33499999999998</v>
          </cell>
          <cell r="CL143">
            <v>395.33499999999998</v>
          </cell>
          <cell r="CN143">
            <v>0</v>
          </cell>
          <cell r="CO143" t="str">
            <v>TBA6</v>
          </cell>
          <cell r="CP143">
            <v>11353.79718</v>
          </cell>
          <cell r="CR143">
            <v>9230.3349999999991</v>
          </cell>
          <cell r="CT143">
            <v>20584.132180000001</v>
          </cell>
          <cell r="CV143">
            <v>75.367100000000008</v>
          </cell>
        </row>
        <row r="144">
          <cell r="B144" t="str">
            <v>TBA7</v>
          </cell>
          <cell r="D144" t="str">
            <v>DOCTORS COMMUNITY HOSPITAL SLEEP CENTER, LLC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128749782.10000001</v>
          </cell>
          <cell r="J150">
            <v>108814039.72</v>
          </cell>
          <cell r="L150">
            <v>237563821.81999996</v>
          </cell>
          <cell r="N150">
            <v>1216.06803918676</v>
          </cell>
          <cell r="P150">
            <v>128750.09999999998</v>
          </cell>
          <cell r="R150">
            <v>108814.2</v>
          </cell>
          <cell r="T150">
            <v>237564.30000000005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128750.09999999998</v>
          </cell>
          <cell r="AF150">
            <v>108814.2</v>
          </cell>
          <cell r="AH150">
            <v>237564.30000000005</v>
          </cell>
          <cell r="AJ150">
            <v>1216.06803918676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128750.09999999999</v>
          </cell>
          <cell r="BD150">
            <v>108814.2</v>
          </cell>
          <cell r="BF150">
            <v>237564.30000000005</v>
          </cell>
          <cell r="BH150">
            <v>1216.0680391867602</v>
          </cell>
          <cell r="BJ150">
            <v>0</v>
          </cell>
          <cell r="BL150">
            <v>0</v>
          </cell>
          <cell r="BN150">
            <v>0</v>
          </cell>
          <cell r="BP150">
            <v>-0.23076923076923084</v>
          </cell>
          <cell r="BR150">
            <v>128750.09999999998</v>
          </cell>
          <cell r="BT150">
            <v>108814.2</v>
          </cell>
          <cell r="BV150">
            <v>237564.30000000005</v>
          </cell>
          <cell r="BX150">
            <v>1215.8372699559909</v>
          </cell>
          <cell r="BZ150">
            <v>0</v>
          </cell>
          <cell r="CB150">
            <v>1682.9116199999999</v>
          </cell>
          <cell r="CD150">
            <v>1682.9116199999999</v>
          </cell>
          <cell r="CF150">
            <v>0</v>
          </cell>
          <cell r="CH150">
            <v>-1.0658141036401503E-14</v>
          </cell>
          <cell r="CJ150">
            <v>-5.1159076974727213E-13</v>
          </cell>
          <cell r="CL150">
            <v>-5.6843418860808015E-14</v>
          </cell>
          <cell r="CN150">
            <v>5.5511151231257827E-16</v>
          </cell>
          <cell r="CP150">
            <v>130433.01161999999</v>
          </cell>
          <cell r="CR150">
            <v>108814.20000000001</v>
          </cell>
          <cell r="CT150">
            <v>239247.21162000007</v>
          </cell>
          <cell r="CV150">
            <v>1215.8372699559907</v>
          </cell>
        </row>
        <row r="152">
          <cell r="CB152">
            <v>1682.9116031507733</v>
          </cell>
          <cell r="CT152">
            <v>1682.9116200000281</v>
          </cell>
        </row>
        <row r="154">
          <cell r="D154" t="str">
            <v>Total Expenses from Audited F/S</v>
          </cell>
          <cell r="L154">
            <v>237563822</v>
          </cell>
        </row>
        <row r="155">
          <cell r="D155" t="str">
            <v>Bad Debt Expense from Audited F/S</v>
          </cell>
          <cell r="L155">
            <v>4487148</v>
          </cell>
        </row>
        <row r="156">
          <cell r="D156" t="str">
            <v xml:space="preserve">     Net Expenses</v>
          </cell>
          <cell r="L156">
            <v>233076674</v>
          </cell>
        </row>
        <row r="158">
          <cell r="D158" t="str">
            <v>Reconciling Items:</v>
          </cell>
        </row>
        <row r="163">
          <cell r="D163" t="str">
            <v>Unreconciled Difference</v>
          </cell>
          <cell r="L163">
            <v>-0.18000003695487976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1014881.4510137899</v>
          </cell>
          <cell r="J15">
            <v>673346.91077199334</v>
          </cell>
          <cell r="L15">
            <v>1688228.3617857832</v>
          </cell>
          <cell r="N15">
            <v>20.28734501031246</v>
          </cell>
          <cell r="O15" t="str">
            <v>DTY</v>
          </cell>
          <cell r="P15">
            <v>1014.9</v>
          </cell>
          <cell r="R15">
            <v>673.3</v>
          </cell>
          <cell r="T15">
            <v>1688.1999999999998</v>
          </cell>
          <cell r="X15">
            <v>0</v>
          </cell>
          <cell r="Z15">
            <v>0</v>
          </cell>
          <cell r="AD15">
            <v>1014.9</v>
          </cell>
          <cell r="AF15">
            <v>673.3</v>
          </cell>
          <cell r="AH15">
            <v>1688.1999999999998</v>
          </cell>
          <cell r="AJ15">
            <v>20.28734501031246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1014.9</v>
          </cell>
          <cell r="BD15">
            <v>673.3</v>
          </cell>
          <cell r="BF15">
            <v>1688.1999999999998</v>
          </cell>
          <cell r="BH15">
            <v>20.28734501031246</v>
          </cell>
          <cell r="BN15">
            <v>0</v>
          </cell>
          <cell r="BR15">
            <v>1014.9</v>
          </cell>
          <cell r="BT15">
            <v>673.3</v>
          </cell>
          <cell r="BV15">
            <v>1688.1999999999998</v>
          </cell>
          <cell r="BX15">
            <v>20.28734501031246</v>
          </cell>
          <cell r="CB15">
            <v>29.796469999999999</v>
          </cell>
          <cell r="CD15">
            <v>29.796469999999999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1044.6964699999999</v>
          </cell>
          <cell r="CR15">
            <v>673.3</v>
          </cell>
          <cell r="CT15">
            <v>1717.9964699999998</v>
          </cell>
          <cell r="CV15">
            <v>20.28734501031246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933790.25</v>
          </cell>
          <cell r="L16">
            <v>933790.25</v>
          </cell>
          <cell r="N16">
            <v>0</v>
          </cell>
          <cell r="O16" t="str">
            <v>LL</v>
          </cell>
          <cell r="P16">
            <v>0</v>
          </cell>
          <cell r="R16">
            <v>933.8</v>
          </cell>
          <cell r="T16">
            <v>933.8</v>
          </cell>
          <cell r="X16">
            <v>0</v>
          </cell>
          <cell r="Z16">
            <v>0</v>
          </cell>
          <cell r="AD16">
            <v>0</v>
          </cell>
          <cell r="AF16">
            <v>933.8</v>
          </cell>
          <cell r="AH16">
            <v>933.8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933.8</v>
          </cell>
          <cell r="BF16">
            <v>933.8</v>
          </cell>
          <cell r="BH16">
            <v>0</v>
          </cell>
          <cell r="BN16">
            <v>0</v>
          </cell>
          <cell r="BR16">
            <v>0</v>
          </cell>
          <cell r="BT16">
            <v>933.8</v>
          </cell>
          <cell r="BV16">
            <v>933.8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933.8</v>
          </cell>
          <cell r="CT16">
            <v>933.8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596419.42807879392</v>
          </cell>
          <cell r="J17">
            <v>522067.61</v>
          </cell>
          <cell r="L17">
            <v>1118487.0380787938</v>
          </cell>
          <cell r="N17">
            <v>7.0230128205128208</v>
          </cell>
          <cell r="O17" t="str">
            <v>SSS</v>
          </cell>
          <cell r="P17">
            <v>596.4</v>
          </cell>
          <cell r="R17">
            <v>522.1</v>
          </cell>
          <cell r="T17">
            <v>1118.5</v>
          </cell>
          <cell r="X17">
            <v>0</v>
          </cell>
          <cell r="Z17">
            <v>0</v>
          </cell>
          <cell r="AD17">
            <v>596.4</v>
          </cell>
          <cell r="AF17">
            <v>522.1</v>
          </cell>
          <cell r="AH17">
            <v>1118.5</v>
          </cell>
          <cell r="AJ17">
            <v>7.0230128205128208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596.4</v>
          </cell>
          <cell r="BD17">
            <v>522.1</v>
          </cell>
          <cell r="BF17">
            <v>1118.5</v>
          </cell>
          <cell r="BH17">
            <v>7.0230128205128208</v>
          </cell>
          <cell r="BN17">
            <v>0</v>
          </cell>
          <cell r="BR17">
            <v>596.4</v>
          </cell>
          <cell r="BT17">
            <v>522.1</v>
          </cell>
          <cell r="BV17">
            <v>1118.5</v>
          </cell>
          <cell r="BX17">
            <v>7.0230128205128208</v>
          </cell>
          <cell r="CB17">
            <v>10.31485</v>
          </cell>
          <cell r="CD17">
            <v>10.31485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606.71484999999996</v>
          </cell>
          <cell r="CR17">
            <v>522.1</v>
          </cell>
          <cell r="CT17">
            <v>1128.81485</v>
          </cell>
          <cell r="CV17">
            <v>7.0230128205128208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527649.85566326184</v>
          </cell>
          <cell r="J18">
            <v>70255.179999999993</v>
          </cell>
          <cell r="L18">
            <v>597905.03566326178</v>
          </cell>
          <cell r="N18">
            <v>6.0073076923076929</v>
          </cell>
          <cell r="O18" t="str">
            <v>PUR</v>
          </cell>
          <cell r="P18">
            <v>527.6</v>
          </cell>
          <cell r="R18">
            <v>70.3</v>
          </cell>
          <cell r="T18">
            <v>597.9</v>
          </cell>
          <cell r="X18">
            <v>0</v>
          </cell>
          <cell r="Z18">
            <v>0</v>
          </cell>
          <cell r="AD18">
            <v>527.6</v>
          </cell>
          <cell r="AF18">
            <v>70.3</v>
          </cell>
          <cell r="AH18">
            <v>597.9</v>
          </cell>
          <cell r="AJ18">
            <v>6.0073076923076929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22.168421052631579</v>
          </cell>
          <cell r="AV18">
            <v>5.6113360323886639</v>
          </cell>
          <cell r="AX18">
            <v>27.779757085020243</v>
          </cell>
          <cell r="AZ18">
            <v>0.24567362192463404</v>
          </cell>
          <cell r="BB18">
            <v>549.76842105263165</v>
          </cell>
          <cell r="BD18">
            <v>75.911336032388661</v>
          </cell>
          <cell r="BF18">
            <v>625.67975708502036</v>
          </cell>
          <cell r="BH18">
            <v>6.2529813142323274</v>
          </cell>
          <cell r="BN18">
            <v>0</v>
          </cell>
          <cell r="BR18">
            <v>549.76842105263165</v>
          </cell>
          <cell r="BT18">
            <v>75.911336032388661</v>
          </cell>
          <cell r="BV18">
            <v>625.67975708502036</v>
          </cell>
          <cell r="BX18">
            <v>6.2529813142323274</v>
          </cell>
          <cell r="CB18">
            <v>9.1838899999999999</v>
          </cell>
          <cell r="CD18">
            <v>9.1838899999999999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558.95231105263167</v>
          </cell>
          <cell r="CR18">
            <v>75.911336032388661</v>
          </cell>
          <cell r="CT18">
            <v>634.86364708502038</v>
          </cell>
          <cell r="CV18">
            <v>6.2529813142323274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2088865.6748883573</v>
          </cell>
          <cell r="J19">
            <v>9349275.0099999998</v>
          </cell>
          <cell r="L19">
            <v>11438140.684888357</v>
          </cell>
          <cell r="N19">
            <v>32.444302884615382</v>
          </cell>
          <cell r="O19" t="str">
            <v>POP</v>
          </cell>
          <cell r="P19">
            <v>2088.9</v>
          </cell>
          <cell r="R19">
            <v>9349.2999999999993</v>
          </cell>
          <cell r="T19">
            <v>11438.199999999999</v>
          </cell>
          <cell r="X19">
            <v>0</v>
          </cell>
          <cell r="Z19">
            <v>0</v>
          </cell>
          <cell r="AD19">
            <v>2088.9</v>
          </cell>
          <cell r="AF19">
            <v>9349.2999999999993</v>
          </cell>
          <cell r="AH19">
            <v>11438.199999999999</v>
          </cell>
          <cell r="AJ19">
            <v>32.444302884615382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2088.9</v>
          </cell>
          <cell r="BD19">
            <v>9349.2999999999993</v>
          </cell>
          <cell r="BF19">
            <v>11438.199999999999</v>
          </cell>
          <cell r="BH19">
            <v>32.444302884615382</v>
          </cell>
          <cell r="BN19">
            <v>0</v>
          </cell>
          <cell r="BR19">
            <v>2088.9</v>
          </cell>
          <cell r="BT19">
            <v>9349.2999999999993</v>
          </cell>
          <cell r="BV19">
            <v>11438.199999999999</v>
          </cell>
          <cell r="BX19">
            <v>32.444302884615382</v>
          </cell>
          <cell r="CB19">
            <v>46.366070000000001</v>
          </cell>
          <cell r="CD19">
            <v>46.366070000000001</v>
          </cell>
          <cell r="CG19" t="str">
            <v>POP</v>
          </cell>
          <cell r="CH19">
            <v>-56.521276191035966</v>
          </cell>
          <cell r="CJ19">
            <v>-252.23278232659445</v>
          </cell>
          <cell r="CL19">
            <v>-308.75405851763043</v>
          </cell>
          <cell r="CN19">
            <v>-0.87531030785597697</v>
          </cell>
          <cell r="CO19" t="str">
            <v>POP</v>
          </cell>
          <cell r="CP19">
            <v>2078.744793808964</v>
          </cell>
          <cell r="CR19">
            <v>9097.0672176734042</v>
          </cell>
          <cell r="CT19">
            <v>11175.812011482369</v>
          </cell>
          <cell r="CV19">
            <v>31.568992576759406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2097031.82162927</v>
          </cell>
          <cell r="J20">
            <v>343646.69999999995</v>
          </cell>
          <cell r="L20">
            <v>2440678.5216292702</v>
          </cell>
          <cell r="N20">
            <v>49.45119230769231</v>
          </cell>
          <cell r="O20" t="str">
            <v>HKP</v>
          </cell>
          <cell r="P20">
            <v>2097</v>
          </cell>
          <cell r="R20">
            <v>343.6</v>
          </cell>
          <cell r="T20">
            <v>2440.6</v>
          </cell>
          <cell r="X20">
            <v>0</v>
          </cell>
          <cell r="Z20">
            <v>0</v>
          </cell>
          <cell r="AD20">
            <v>2097</v>
          </cell>
          <cell r="AF20">
            <v>343.6</v>
          </cell>
          <cell r="AH20">
            <v>2440.6</v>
          </cell>
          <cell r="AJ20">
            <v>49.45119230769231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2097</v>
          </cell>
          <cell r="BD20">
            <v>343.6</v>
          </cell>
          <cell r="BF20">
            <v>2440.6</v>
          </cell>
          <cell r="BH20">
            <v>49.45119230769231</v>
          </cell>
          <cell r="BN20">
            <v>0</v>
          </cell>
          <cell r="BR20">
            <v>2097</v>
          </cell>
          <cell r="BT20">
            <v>343.6</v>
          </cell>
          <cell r="BV20">
            <v>2440.6</v>
          </cell>
          <cell r="BX20">
            <v>49.45119230769231</v>
          </cell>
          <cell r="CB20">
            <v>70.670569999999998</v>
          </cell>
          <cell r="CD20">
            <v>70.670569999999998</v>
          </cell>
          <cell r="CG20" t="str">
            <v>HKP</v>
          </cell>
          <cell r="CH20">
            <v>-56.742238716730348</v>
          </cell>
          <cell r="CJ20">
            <v>-9.2711962356054922</v>
          </cell>
          <cell r="CL20">
            <v>-66.013434952335842</v>
          </cell>
          <cell r="CN20">
            <v>-1.3341367979651202</v>
          </cell>
          <cell r="CO20" t="str">
            <v>HKP</v>
          </cell>
          <cell r="CP20">
            <v>2110.9283312832699</v>
          </cell>
          <cell r="CR20">
            <v>334.32880376439454</v>
          </cell>
          <cell r="CT20">
            <v>2445.2571350476646</v>
          </cell>
          <cell r="CV20">
            <v>48.117055509727187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1216874.3273871532</v>
          </cell>
          <cell r="J21">
            <v>721293.42</v>
          </cell>
          <cell r="L21">
            <v>1938167.7473871531</v>
          </cell>
          <cell r="N21">
            <v>24.086516762649111</v>
          </cell>
          <cell r="O21" t="str">
            <v>CSS</v>
          </cell>
          <cell r="P21">
            <v>1216.9000000000001</v>
          </cell>
          <cell r="R21">
            <v>721.3</v>
          </cell>
          <cell r="T21">
            <v>1938.2</v>
          </cell>
          <cell r="X21">
            <v>0</v>
          </cell>
          <cell r="Z21">
            <v>0</v>
          </cell>
          <cell r="AD21">
            <v>1216.9000000000001</v>
          </cell>
          <cell r="AF21">
            <v>721.3</v>
          </cell>
          <cell r="AH21">
            <v>1938.2</v>
          </cell>
          <cell r="AJ21">
            <v>24.086516762649111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88.673684210526318</v>
          </cell>
          <cell r="AV21">
            <v>22.445344129554655</v>
          </cell>
          <cell r="AX21">
            <v>111.11902834008097</v>
          </cell>
          <cell r="AZ21">
            <v>0.98269448769853618</v>
          </cell>
          <cell r="BB21">
            <v>1305.5736842105264</v>
          </cell>
          <cell r="BD21">
            <v>743.74534412955461</v>
          </cell>
          <cell r="BF21">
            <v>2049.3190283400809</v>
          </cell>
          <cell r="BH21">
            <v>25.069211250347649</v>
          </cell>
          <cell r="BN21">
            <v>0</v>
          </cell>
          <cell r="BR21">
            <v>1305.5736842105264</v>
          </cell>
          <cell r="BT21">
            <v>743.74534412955461</v>
          </cell>
          <cell r="BV21">
            <v>2049.3190283400809</v>
          </cell>
          <cell r="BX21">
            <v>25.069211250347649</v>
          </cell>
          <cell r="CB21">
            <v>36.819699999999997</v>
          </cell>
          <cell r="CD21">
            <v>36.819699999999997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1342.3933842105264</v>
          </cell>
          <cell r="CR21">
            <v>743.74534412955461</v>
          </cell>
          <cell r="CT21">
            <v>2086.1387283400809</v>
          </cell>
          <cell r="CV21">
            <v>25.069211250347649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2769382.4883304201</v>
          </cell>
          <cell r="J22">
            <v>208968.3</v>
          </cell>
          <cell r="L22">
            <v>2978350.7883304199</v>
          </cell>
          <cell r="N22">
            <v>23.616408653846158</v>
          </cell>
          <cell r="O22" t="str">
            <v>PHM</v>
          </cell>
          <cell r="P22">
            <v>2769.4</v>
          </cell>
          <cell r="R22">
            <v>209</v>
          </cell>
          <cell r="T22">
            <v>2978.4</v>
          </cell>
          <cell r="X22">
            <v>0</v>
          </cell>
          <cell r="Z22">
            <v>0</v>
          </cell>
          <cell r="AD22">
            <v>2769.4</v>
          </cell>
          <cell r="AF22">
            <v>209</v>
          </cell>
          <cell r="AH22">
            <v>2978.4</v>
          </cell>
          <cell r="AJ22">
            <v>23.616408653846158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332.52631578947364</v>
          </cell>
          <cell r="AV22">
            <v>84.170040485829944</v>
          </cell>
          <cell r="AX22">
            <v>416.69635627530357</v>
          </cell>
          <cell r="AZ22">
            <v>3.6851043288695102</v>
          </cell>
          <cell r="BB22">
            <v>3101.9263157894738</v>
          </cell>
          <cell r="BD22">
            <v>293.17004048582993</v>
          </cell>
          <cell r="BF22">
            <v>3395.0963562753036</v>
          </cell>
          <cell r="BH22">
            <v>27.301512982715668</v>
          </cell>
          <cell r="BN22">
            <v>0</v>
          </cell>
          <cell r="BR22">
            <v>3101.9263157894738</v>
          </cell>
          <cell r="BT22">
            <v>293.17004048582993</v>
          </cell>
          <cell r="BV22">
            <v>3395.0963562753036</v>
          </cell>
          <cell r="BX22">
            <v>27.301512982715668</v>
          </cell>
          <cell r="CB22">
            <v>40.098329999999997</v>
          </cell>
          <cell r="CD22">
            <v>40.098329999999997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3142.0246457894737</v>
          </cell>
          <cell r="CR22">
            <v>293.17004048582993</v>
          </cell>
          <cell r="CT22">
            <v>3435.1946862753034</v>
          </cell>
          <cell r="CV22">
            <v>27.301512982715668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1943345.4277710253</v>
          </cell>
          <cell r="J23">
            <v>464468.75999999995</v>
          </cell>
          <cell r="L23">
            <v>2407814.1877710251</v>
          </cell>
          <cell r="N23">
            <v>10.838985576923077</v>
          </cell>
          <cell r="O23" t="str">
            <v>FIS</v>
          </cell>
          <cell r="P23">
            <v>1943.3</v>
          </cell>
          <cell r="R23">
            <v>464.5</v>
          </cell>
          <cell r="T23">
            <v>2407.8000000000002</v>
          </cell>
          <cell r="X23">
            <v>0</v>
          </cell>
          <cell r="Z23">
            <v>0</v>
          </cell>
          <cell r="AD23">
            <v>1943.3</v>
          </cell>
          <cell r="AF23">
            <v>464.5</v>
          </cell>
          <cell r="AH23">
            <v>2407.8000000000002</v>
          </cell>
          <cell r="AJ23">
            <v>10.838985576923077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44.336842105263159</v>
          </cell>
          <cell r="AV23">
            <v>11.222672064777328</v>
          </cell>
          <cell r="AX23">
            <v>55.559514170040487</v>
          </cell>
          <cell r="AZ23">
            <v>0.49134724384926809</v>
          </cell>
          <cell r="BB23">
            <v>1987.6368421052632</v>
          </cell>
          <cell r="BD23">
            <v>475.72267206477733</v>
          </cell>
          <cell r="BF23">
            <v>2463.3595141700407</v>
          </cell>
          <cell r="BH23">
            <v>11.330332820772345</v>
          </cell>
          <cell r="BN23">
            <v>0</v>
          </cell>
          <cell r="BR23">
            <v>1987.6368421052632</v>
          </cell>
          <cell r="BT23">
            <v>475.72267206477733</v>
          </cell>
          <cell r="BV23">
            <v>2463.3595141700407</v>
          </cell>
          <cell r="BX23">
            <v>11.330332820772345</v>
          </cell>
          <cell r="CB23">
            <v>16.55686</v>
          </cell>
          <cell r="CD23">
            <v>16.55686</v>
          </cell>
          <cell r="CG23" t="str">
            <v>FIS</v>
          </cell>
          <cell r="CH23">
            <v>-10.314114331054402</v>
          </cell>
          <cell r="CJ23">
            <v>-2.4578795553495634</v>
          </cell>
          <cell r="CL23">
            <v>-12.771993886403965</v>
          </cell>
          <cell r="CN23">
            <v>-5.7357831881412275E-2</v>
          </cell>
          <cell r="CO23" t="str">
            <v>FIS</v>
          </cell>
          <cell r="CP23">
            <v>1993.8795877742086</v>
          </cell>
          <cell r="CR23">
            <v>473.26479250942776</v>
          </cell>
          <cell r="CT23">
            <v>2467.1443802836366</v>
          </cell>
          <cell r="CV23">
            <v>11.272974988890933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2642336.5110265734</v>
          </cell>
          <cell r="J24">
            <v>2306018.8099999996</v>
          </cell>
          <cell r="L24">
            <v>4948355.321026573</v>
          </cell>
          <cell r="N24">
            <v>41.607528846153855</v>
          </cell>
          <cell r="O24" t="str">
            <v>PAC</v>
          </cell>
          <cell r="P24">
            <v>2642.3</v>
          </cell>
          <cell r="R24">
            <v>2306</v>
          </cell>
          <cell r="T24">
            <v>4948.3</v>
          </cell>
          <cell r="X24">
            <v>0</v>
          </cell>
          <cell r="Z24">
            <v>0</v>
          </cell>
          <cell r="AD24">
            <v>2642.3</v>
          </cell>
          <cell r="AF24">
            <v>2306</v>
          </cell>
          <cell r="AH24">
            <v>4948.3</v>
          </cell>
          <cell r="AJ24">
            <v>41.607528846153855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188.43157894736839</v>
          </cell>
          <cell r="AV24">
            <v>47.696356275303636</v>
          </cell>
          <cell r="AX24">
            <v>236.12793522267202</v>
          </cell>
          <cell r="AZ24">
            <v>2.0882257863593887</v>
          </cell>
          <cell r="BB24">
            <v>2830.7315789473687</v>
          </cell>
          <cell r="BD24">
            <v>2353.6963562753035</v>
          </cell>
          <cell r="BF24">
            <v>5184.4279352226722</v>
          </cell>
          <cell r="BH24">
            <v>43.695754632513243</v>
          </cell>
          <cell r="BN24">
            <v>0</v>
          </cell>
          <cell r="BR24">
            <v>2830.7315789473687</v>
          </cell>
          <cell r="BT24">
            <v>2353.6963562753035</v>
          </cell>
          <cell r="BV24">
            <v>5184.4279352226722</v>
          </cell>
          <cell r="BX24">
            <v>43.695754632513243</v>
          </cell>
          <cell r="CB24">
            <v>64.176910000000007</v>
          </cell>
          <cell r="CD24">
            <v>64.176910000000007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2894.9084889473688</v>
          </cell>
          <cell r="CR24">
            <v>2353.6963562753035</v>
          </cell>
          <cell r="CT24">
            <v>5248.6048452226723</v>
          </cell>
          <cell r="CV24">
            <v>43.695754632513243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9047296.8775848057</v>
          </cell>
          <cell r="J25">
            <v>4916122.9128571413</v>
          </cell>
          <cell r="L25">
            <v>13963419.790441947</v>
          </cell>
          <cell r="N25">
            <v>71.5577554945055</v>
          </cell>
          <cell r="O25" t="str">
            <v>MGT</v>
          </cell>
          <cell r="P25">
            <v>9047.2999999999993</v>
          </cell>
          <cell r="R25">
            <v>4916.1000000000004</v>
          </cell>
          <cell r="T25">
            <v>13963.4</v>
          </cell>
          <cell r="X25">
            <v>0</v>
          </cell>
          <cell r="Z25">
            <v>0</v>
          </cell>
          <cell r="AD25">
            <v>9047.2999999999993</v>
          </cell>
          <cell r="AF25">
            <v>4916.1000000000004</v>
          </cell>
          <cell r="AH25">
            <v>13963.4</v>
          </cell>
          <cell r="AJ25">
            <v>71.5577554945055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166.26315789473682</v>
          </cell>
          <cell r="AV25">
            <v>42.085020242914972</v>
          </cell>
          <cell r="AX25">
            <v>208.34817813765179</v>
          </cell>
          <cell r="AZ25">
            <v>1.8425521644347551</v>
          </cell>
          <cell r="BB25">
            <v>9213.5631578947359</v>
          </cell>
          <cell r="BD25">
            <v>4958.185020242915</v>
          </cell>
          <cell r="BF25">
            <v>14171.748178137652</v>
          </cell>
          <cell r="BH25">
            <v>73.40030765894025</v>
          </cell>
          <cell r="BN25">
            <v>0</v>
          </cell>
          <cell r="BR25">
            <v>9213.5631578947359</v>
          </cell>
          <cell r="BT25">
            <v>4958.185020242915</v>
          </cell>
          <cell r="BV25">
            <v>14171.748178137652</v>
          </cell>
          <cell r="BX25">
            <v>73.40030765894025</v>
          </cell>
          <cell r="CB25">
            <v>107.30519</v>
          </cell>
          <cell r="CD25">
            <v>107.30519</v>
          </cell>
          <cell r="CG25" t="str">
            <v>MGT</v>
          </cell>
          <cell r="CH25">
            <v>-42.99708182068342</v>
          </cell>
          <cell r="CJ25">
            <v>-23.628998587588477</v>
          </cell>
          <cell r="CL25">
            <v>-66.626080408271889</v>
          </cell>
          <cell r="CN25">
            <v>-0.34005519649251781</v>
          </cell>
          <cell r="CO25" t="str">
            <v>MGT</v>
          </cell>
          <cell r="CP25">
            <v>9277.8712660740512</v>
          </cell>
          <cell r="CR25">
            <v>4934.5560216553267</v>
          </cell>
          <cell r="CT25">
            <v>14212.427287729377</v>
          </cell>
          <cell r="CV25">
            <v>73.060252462447735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1150921.205303008</v>
          </cell>
          <cell r="J26">
            <v>1180312.54</v>
          </cell>
          <cell r="L26">
            <v>2331233.7453030078</v>
          </cell>
          <cell r="N26">
            <v>16.613841346153844</v>
          </cell>
          <cell r="O26" t="str">
            <v>MRD</v>
          </cell>
          <cell r="P26">
            <v>1150.9000000000001</v>
          </cell>
          <cell r="R26">
            <v>1180.3</v>
          </cell>
          <cell r="T26">
            <v>2331.1999999999998</v>
          </cell>
          <cell r="X26">
            <v>0</v>
          </cell>
          <cell r="Z26">
            <v>0</v>
          </cell>
          <cell r="AD26">
            <v>1150.9000000000001</v>
          </cell>
          <cell r="AF26">
            <v>1180.3</v>
          </cell>
          <cell r="AH26">
            <v>2331.1999999999998</v>
          </cell>
          <cell r="AJ26">
            <v>16.613841346153844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55.421052631578945</v>
          </cell>
          <cell r="AV26">
            <v>14.028340080971658</v>
          </cell>
          <cell r="AX26">
            <v>69.449392712550605</v>
          </cell>
          <cell r="AZ26">
            <v>0.614184054811585</v>
          </cell>
          <cell r="BB26">
            <v>1206.3210526315791</v>
          </cell>
          <cell r="BD26">
            <v>1194.3283400809717</v>
          </cell>
          <cell r="BF26">
            <v>2400.6493927125507</v>
          </cell>
          <cell r="BH26">
            <v>17.228025400965429</v>
          </cell>
          <cell r="BN26">
            <v>0</v>
          </cell>
          <cell r="BR26">
            <v>1206.3210526315791</v>
          </cell>
          <cell r="BT26">
            <v>1194.3283400809717</v>
          </cell>
          <cell r="BV26">
            <v>2400.6493927125507</v>
          </cell>
          <cell r="BX26">
            <v>17.228025400965429</v>
          </cell>
          <cell r="CB26">
            <v>25.303180000000001</v>
          </cell>
          <cell r="CD26">
            <v>25.303180000000001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1231.6242326315792</v>
          </cell>
          <cell r="CR26">
            <v>1194.3283400809717</v>
          </cell>
          <cell r="CT26">
            <v>2425.952572712551</v>
          </cell>
          <cell r="CV26">
            <v>17.228025400965429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1099055.4496657611</v>
          </cell>
          <cell r="J27">
            <v>24378.15</v>
          </cell>
          <cell r="L27">
            <v>1123433.599665761</v>
          </cell>
          <cell r="N27">
            <v>4.9189230769230772</v>
          </cell>
          <cell r="O27" t="str">
            <v>MSA</v>
          </cell>
          <cell r="P27">
            <v>1099.0999999999999</v>
          </cell>
          <cell r="R27">
            <v>24.4</v>
          </cell>
          <cell r="T27">
            <v>1123.5</v>
          </cell>
          <cell r="X27">
            <v>0</v>
          </cell>
          <cell r="Z27">
            <v>0</v>
          </cell>
          <cell r="AD27">
            <v>1099.0999999999999</v>
          </cell>
          <cell r="AF27">
            <v>24.4</v>
          </cell>
          <cell r="AH27">
            <v>1123.5</v>
          </cell>
          <cell r="AJ27">
            <v>4.9189230769230772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11.08421052631579</v>
          </cell>
          <cell r="AV27">
            <v>2.8056680161943319</v>
          </cell>
          <cell r="AX27">
            <v>13.889878542510122</v>
          </cell>
          <cell r="AZ27">
            <v>0.12283681096231702</v>
          </cell>
          <cell r="BB27">
            <v>1110.1842105263156</v>
          </cell>
          <cell r="BD27">
            <v>27.205668016194331</v>
          </cell>
          <cell r="BF27">
            <v>1137.3898785425099</v>
          </cell>
          <cell r="BH27">
            <v>5.0417598878853944</v>
          </cell>
          <cell r="BJ27">
            <v>0</v>
          </cell>
          <cell r="BN27">
            <v>0</v>
          </cell>
          <cell r="BP27">
            <v>0</v>
          </cell>
          <cell r="BR27">
            <v>1110.1842105263156</v>
          </cell>
          <cell r="BT27">
            <v>27.205668016194331</v>
          </cell>
          <cell r="BV27">
            <v>1137.3898785425099</v>
          </cell>
          <cell r="BX27">
            <v>5.0417598878853944</v>
          </cell>
          <cell r="CB27">
            <v>7.4049399999999999</v>
          </cell>
          <cell r="CD27">
            <v>7.4049399999999999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1117.5891505263155</v>
          </cell>
          <cell r="CR27">
            <v>27.205668016194331</v>
          </cell>
          <cell r="CT27">
            <v>1144.7948185425098</v>
          </cell>
          <cell r="CV27">
            <v>5.0417598878853944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4016266.5713787964</v>
          </cell>
          <cell r="J28">
            <v>378038.43</v>
          </cell>
          <cell r="L28">
            <v>4394305.0013787961</v>
          </cell>
          <cell r="N28">
            <v>27.981120192307692</v>
          </cell>
          <cell r="O28" t="str">
            <v>NAD</v>
          </cell>
          <cell r="P28">
            <v>4016.3</v>
          </cell>
          <cell r="R28">
            <v>378</v>
          </cell>
          <cell r="T28">
            <v>4394.3</v>
          </cell>
          <cell r="X28">
            <v>0</v>
          </cell>
          <cell r="Z28">
            <v>0</v>
          </cell>
          <cell r="AD28">
            <v>4016.3</v>
          </cell>
          <cell r="AF28">
            <v>378</v>
          </cell>
          <cell r="AH28">
            <v>4394.3</v>
          </cell>
          <cell r="AJ28">
            <v>27.981120192307692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55.421052631578945</v>
          </cell>
          <cell r="AV28">
            <v>14.028340080971658</v>
          </cell>
          <cell r="AX28">
            <v>69.449392712550605</v>
          </cell>
          <cell r="AZ28">
            <v>0.614184054811585</v>
          </cell>
          <cell r="BB28">
            <v>4071.7210526315789</v>
          </cell>
          <cell r="BD28">
            <v>392.02834008097165</v>
          </cell>
          <cell r="BF28">
            <v>4463.7493927125506</v>
          </cell>
          <cell r="BH28">
            <v>28.595304247119277</v>
          </cell>
          <cell r="BN28">
            <v>0</v>
          </cell>
          <cell r="BR28">
            <v>4071.7210526315789</v>
          </cell>
          <cell r="BT28">
            <v>392.02834008097165</v>
          </cell>
          <cell r="BV28">
            <v>4463.7493927125506</v>
          </cell>
          <cell r="BX28">
            <v>28.595304247119277</v>
          </cell>
          <cell r="CB28">
            <v>41.998550000000002</v>
          </cell>
          <cell r="CD28">
            <v>41.998550000000002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4113.7196026315787</v>
          </cell>
          <cell r="CR28">
            <v>392.02834008097165</v>
          </cell>
          <cell r="CT28">
            <v>4505.74794271255</v>
          </cell>
          <cell r="CV28">
            <v>28.595304247119277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20956087.797567282</v>
          </cell>
          <cell r="J31">
            <v>513774.28913629922</v>
          </cell>
          <cell r="L31">
            <v>21469862.08670358</v>
          </cell>
          <cell r="N31">
            <v>244.66630705712601</v>
          </cell>
          <cell r="O31" t="str">
            <v>MSG</v>
          </cell>
          <cell r="P31">
            <v>20956.099999999999</v>
          </cell>
          <cell r="R31">
            <v>513.79999999999995</v>
          </cell>
          <cell r="T31">
            <v>21469.899999999998</v>
          </cell>
          <cell r="AD31">
            <v>20956.099999999999</v>
          </cell>
          <cell r="AF31">
            <v>513.79999999999995</v>
          </cell>
          <cell r="AH31">
            <v>21469.899999999998</v>
          </cell>
          <cell r="AJ31">
            <v>244.66630705712601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277.10526315789468</v>
          </cell>
          <cell r="AV31">
            <v>70.141700404858284</v>
          </cell>
          <cell r="AX31">
            <v>347.24696356275297</v>
          </cell>
          <cell r="AZ31">
            <v>3.0709202740579249</v>
          </cell>
          <cell r="BB31">
            <v>21233.205263157892</v>
          </cell>
          <cell r="BD31">
            <v>583.94170040485824</v>
          </cell>
          <cell r="BF31">
            <v>21817.146963562751</v>
          </cell>
          <cell r="BH31">
            <v>247.73722733118393</v>
          </cell>
          <cell r="BJ31">
            <v>24</v>
          </cell>
          <cell r="BN31">
            <v>24</v>
          </cell>
          <cell r="BP31">
            <v>0.19230769230769232</v>
          </cell>
          <cell r="BR31">
            <v>21257.205263157892</v>
          </cell>
          <cell r="BT31">
            <v>583.94170040485824</v>
          </cell>
          <cell r="BV31">
            <v>21841.146963562751</v>
          </cell>
          <cell r="BX31">
            <v>247.92953502349161</v>
          </cell>
          <cell r="CB31">
            <v>364.13950999999997</v>
          </cell>
          <cell r="CD31">
            <v>364.13950999999997</v>
          </cell>
          <cell r="CG31" t="str">
            <v>MSG</v>
          </cell>
          <cell r="CO31" t="str">
            <v>MSG</v>
          </cell>
          <cell r="CP31">
            <v>21621.344773157893</v>
          </cell>
          <cell r="CR31">
            <v>583.94170040485824</v>
          </cell>
          <cell r="CT31">
            <v>22205.286473562752</v>
          </cell>
          <cell r="CV31">
            <v>247.92953502349161</v>
          </cell>
          <cell r="DJ31">
            <v>21597.062326660183</v>
          </cell>
          <cell r="DL31">
            <v>24.282446497709596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6451314.1646563094</v>
          </cell>
          <cell r="J36">
            <v>240968.25471391008</v>
          </cell>
          <cell r="L36">
            <v>6692282.4193702191</v>
          </cell>
          <cell r="N36">
            <v>61.221635168983873</v>
          </cell>
          <cell r="O36" t="str">
            <v>MIS</v>
          </cell>
          <cell r="P36">
            <v>6451.3</v>
          </cell>
          <cell r="R36">
            <v>241</v>
          </cell>
          <cell r="T36">
            <v>6692.3</v>
          </cell>
          <cell r="AD36">
            <v>6451.3</v>
          </cell>
          <cell r="AF36">
            <v>241</v>
          </cell>
          <cell r="AH36">
            <v>6692.3</v>
          </cell>
          <cell r="AJ36">
            <v>61.221635168983873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277.10526315789468</v>
          </cell>
          <cell r="AV36">
            <v>70.141700404858284</v>
          </cell>
          <cell r="AX36">
            <v>347.24696356275297</v>
          </cell>
          <cell r="AZ36">
            <v>3.0709202740579249</v>
          </cell>
          <cell r="BB36">
            <v>6728.4052631578952</v>
          </cell>
          <cell r="BD36">
            <v>311.14170040485828</v>
          </cell>
          <cell r="BF36">
            <v>7039.5469635627533</v>
          </cell>
          <cell r="BH36">
            <v>64.292555443041792</v>
          </cell>
          <cell r="BJ36">
            <v>-13.65</v>
          </cell>
          <cell r="BN36">
            <v>-13.65</v>
          </cell>
          <cell r="BP36">
            <v>1.9230769230769232E-2</v>
          </cell>
          <cell r="BR36">
            <v>6714.7552631578956</v>
          </cell>
          <cell r="BT36">
            <v>311.14170040485828</v>
          </cell>
          <cell r="BV36">
            <v>7025.8969635627536</v>
          </cell>
          <cell r="BX36">
            <v>64.311786212272565</v>
          </cell>
          <cell r="CB36">
            <v>94.456119999999999</v>
          </cell>
          <cell r="CD36">
            <v>94.456119999999999</v>
          </cell>
          <cell r="CG36" t="str">
            <v>MIS</v>
          </cell>
          <cell r="CO36" t="str">
            <v>MIS</v>
          </cell>
          <cell r="CP36">
            <v>6809.2113831578954</v>
          </cell>
          <cell r="CR36">
            <v>311.14170040485828</v>
          </cell>
          <cell r="CT36">
            <v>7120.3530835627535</v>
          </cell>
          <cell r="CV36">
            <v>64.311786212272565</v>
          </cell>
          <cell r="DJ36">
            <v>6822.8331385086149</v>
          </cell>
          <cell r="DL36">
            <v>-13.621755350719722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9322368.3035472147</v>
          </cell>
          <cell r="J48">
            <v>229501.66</v>
          </cell>
          <cell r="L48">
            <v>9551869.9635472149</v>
          </cell>
          <cell r="N48">
            <v>98.236661204904564</v>
          </cell>
          <cell r="O48" t="str">
            <v>EMG</v>
          </cell>
          <cell r="P48">
            <v>9322.4</v>
          </cell>
          <cell r="R48">
            <v>229.5</v>
          </cell>
          <cell r="T48">
            <v>9551.9</v>
          </cell>
          <cell r="AD48">
            <v>9322.4</v>
          </cell>
          <cell r="AF48">
            <v>229.5</v>
          </cell>
          <cell r="AH48">
            <v>9551.9</v>
          </cell>
          <cell r="AJ48">
            <v>98.236661204904564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277.10526315789468</v>
          </cell>
          <cell r="AV48">
            <v>70.141700404858284</v>
          </cell>
          <cell r="AX48">
            <v>347.24696356275297</v>
          </cell>
          <cell r="AZ48">
            <v>3.0709202740579249</v>
          </cell>
          <cell r="BB48">
            <v>9599.5052631578947</v>
          </cell>
          <cell r="BD48">
            <v>299.64170040485828</v>
          </cell>
          <cell r="BF48">
            <v>9899.1469635627527</v>
          </cell>
          <cell r="BH48">
            <v>101.30758147896249</v>
          </cell>
          <cell r="BJ48">
            <v>0</v>
          </cell>
          <cell r="BN48">
            <v>0</v>
          </cell>
          <cell r="BP48">
            <v>0</v>
          </cell>
          <cell r="BR48">
            <v>9599.5052631578947</v>
          </cell>
          <cell r="BT48">
            <v>299.64170040485828</v>
          </cell>
          <cell r="BV48">
            <v>9899.1469635627527</v>
          </cell>
          <cell r="BX48">
            <v>101.30758147896249</v>
          </cell>
          <cell r="CB48">
            <v>148.79265000000001</v>
          </cell>
          <cell r="CD48">
            <v>148.79265000000001</v>
          </cell>
          <cell r="CG48" t="str">
            <v>EMG</v>
          </cell>
          <cell r="CO48" t="str">
            <v>EMG</v>
          </cell>
          <cell r="CP48">
            <v>9748.2979131578941</v>
          </cell>
          <cell r="CR48">
            <v>299.64170040485828</v>
          </cell>
          <cell r="CT48">
            <v>10047.939613562752</v>
          </cell>
          <cell r="CV48">
            <v>101.30758147896249</v>
          </cell>
          <cell r="DJ48">
            <v>9748.2979131578941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1583798.1902495599</v>
          </cell>
          <cell r="J49">
            <v>745646.01777530077</v>
          </cell>
          <cell r="L49">
            <v>2329444.2080248608</v>
          </cell>
          <cell r="N49">
            <v>17.65064997766514</v>
          </cell>
          <cell r="O49" t="str">
            <v>CL</v>
          </cell>
          <cell r="P49">
            <v>1583.8</v>
          </cell>
          <cell r="R49">
            <v>745.6</v>
          </cell>
          <cell r="T49">
            <v>2329.4</v>
          </cell>
          <cell r="AD49">
            <v>1583.8</v>
          </cell>
          <cell r="AF49">
            <v>745.6</v>
          </cell>
          <cell r="AH49">
            <v>2329.4</v>
          </cell>
          <cell r="AJ49">
            <v>17.65064997766514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1583.8</v>
          </cell>
          <cell r="BD49">
            <v>745.6</v>
          </cell>
          <cell r="BF49">
            <v>2329.4</v>
          </cell>
          <cell r="BH49">
            <v>17.65064997766514</v>
          </cell>
          <cell r="BJ49">
            <v>0</v>
          </cell>
          <cell r="BN49">
            <v>0</v>
          </cell>
          <cell r="BP49">
            <v>0</v>
          </cell>
          <cell r="BR49">
            <v>1583.8</v>
          </cell>
          <cell r="BT49">
            <v>745.6</v>
          </cell>
          <cell r="BV49">
            <v>2329.4</v>
          </cell>
          <cell r="BX49">
            <v>17.65064997766514</v>
          </cell>
          <cell r="CB49">
            <v>25.92389</v>
          </cell>
          <cell r="CD49">
            <v>25.92389</v>
          </cell>
          <cell r="CG49" t="str">
            <v>CL</v>
          </cell>
          <cell r="CO49" t="str">
            <v>CL</v>
          </cell>
          <cell r="CP49">
            <v>1609.72389</v>
          </cell>
          <cell r="CR49">
            <v>745.6</v>
          </cell>
          <cell r="CT49">
            <v>2355.3238900000001</v>
          </cell>
          <cell r="CV49">
            <v>17.65064997766514</v>
          </cell>
          <cell r="DJ49">
            <v>1609.72389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2495347.9779163124</v>
          </cell>
          <cell r="J52">
            <v>212514.84933798551</v>
          </cell>
          <cell r="L52">
            <v>2707862.8272542981</v>
          </cell>
          <cell r="N52">
            <v>30.321890423381433</v>
          </cell>
          <cell r="O52" t="str">
            <v>SDS</v>
          </cell>
          <cell r="P52">
            <v>2495.3000000000002</v>
          </cell>
          <cell r="R52">
            <v>212.5</v>
          </cell>
          <cell r="T52">
            <v>2707.8</v>
          </cell>
          <cell r="AD52">
            <v>2495.3000000000002</v>
          </cell>
          <cell r="AF52">
            <v>212.5</v>
          </cell>
          <cell r="AH52">
            <v>2707.8</v>
          </cell>
          <cell r="AJ52">
            <v>30.321890423381433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2495.3000000000002</v>
          </cell>
          <cell r="BD52">
            <v>212.5</v>
          </cell>
          <cell r="BF52">
            <v>2707.8</v>
          </cell>
          <cell r="BH52">
            <v>30.321890423381433</v>
          </cell>
          <cell r="BJ52">
            <v>0</v>
          </cell>
          <cell r="BN52">
            <v>0</v>
          </cell>
          <cell r="BP52">
            <v>0</v>
          </cell>
          <cell r="BR52">
            <v>2495.3000000000002</v>
          </cell>
          <cell r="BT52">
            <v>212.5</v>
          </cell>
          <cell r="BV52">
            <v>2707.8</v>
          </cell>
          <cell r="BX52">
            <v>30.321890423381433</v>
          </cell>
          <cell r="CB52">
            <v>44.534419999999997</v>
          </cell>
          <cell r="CD52">
            <v>44.534419999999997</v>
          </cell>
          <cell r="CG52" t="str">
            <v>SDS</v>
          </cell>
          <cell r="CO52" t="str">
            <v>SDS</v>
          </cell>
          <cell r="CP52">
            <v>2539.8344200000001</v>
          </cell>
          <cell r="CR52">
            <v>212.5</v>
          </cell>
          <cell r="CT52">
            <v>2752.3344200000001</v>
          </cell>
          <cell r="CV52">
            <v>30.321890423381433</v>
          </cell>
          <cell r="DJ52">
            <v>2539.8344200000001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8908676.1372337807</v>
          </cell>
          <cell r="J54">
            <v>2351276.7106620139</v>
          </cell>
          <cell r="L54">
            <v>11259952.847895794</v>
          </cell>
          <cell r="N54">
            <v>88.286171324264444</v>
          </cell>
          <cell r="O54" t="str">
            <v>OR</v>
          </cell>
          <cell r="P54">
            <v>8908.7000000000007</v>
          </cell>
          <cell r="R54">
            <v>2351.3000000000002</v>
          </cell>
          <cell r="T54">
            <v>11260</v>
          </cell>
          <cell r="AD54">
            <v>8908.7000000000007</v>
          </cell>
          <cell r="AF54">
            <v>2351.3000000000002</v>
          </cell>
          <cell r="AH54">
            <v>11260</v>
          </cell>
          <cell r="AJ54">
            <v>88.286171324264444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332.52631578947364</v>
          </cell>
          <cell r="AV54">
            <v>84.170040485829944</v>
          </cell>
          <cell r="AX54">
            <v>416.69635627530357</v>
          </cell>
          <cell r="AZ54">
            <v>3.6851043288695102</v>
          </cell>
          <cell r="BB54">
            <v>9241.226315789474</v>
          </cell>
          <cell r="BD54">
            <v>2435.4700404858299</v>
          </cell>
          <cell r="BF54">
            <v>11676.696356275304</v>
          </cell>
          <cell r="BH54">
            <v>91.971275653133958</v>
          </cell>
          <cell r="BJ54">
            <v>118.25833</v>
          </cell>
          <cell r="BN54">
            <v>118.25833</v>
          </cell>
          <cell r="BP54">
            <v>0.40384615384615385</v>
          </cell>
          <cell r="BR54">
            <v>9359.4846457894746</v>
          </cell>
          <cell r="BT54">
            <v>2435.4700404858299</v>
          </cell>
          <cell r="BV54">
            <v>11794.954686275305</v>
          </cell>
          <cell r="BX54">
            <v>92.375121806980118</v>
          </cell>
          <cell r="CB54">
            <v>135.67336</v>
          </cell>
          <cell r="CD54">
            <v>135.67336</v>
          </cell>
          <cell r="CG54" t="str">
            <v>OR</v>
          </cell>
          <cell r="CO54" t="str">
            <v>OR</v>
          </cell>
          <cell r="CP54">
            <v>9495.1580057894753</v>
          </cell>
          <cell r="CR54">
            <v>2435.4700404858299</v>
          </cell>
          <cell r="CT54">
            <v>11930.628046275306</v>
          </cell>
          <cell r="CV54">
            <v>92.375121806980118</v>
          </cell>
          <cell r="DJ54">
            <v>9376.3065381183824</v>
          </cell>
          <cell r="DL54">
            <v>118.85146767109148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4224.9646645669454</v>
          </cell>
          <cell r="J56">
            <v>281329.58</v>
          </cell>
          <cell r="L56">
            <v>285554.54466456699</v>
          </cell>
          <cell r="N56">
            <v>1.5384615384615385E-2</v>
          </cell>
          <cell r="O56" t="str">
            <v>ANS</v>
          </cell>
          <cell r="P56">
            <v>4.2</v>
          </cell>
          <cell r="R56">
            <v>281.3</v>
          </cell>
          <cell r="T56">
            <v>285.5</v>
          </cell>
          <cell r="AD56">
            <v>4.2</v>
          </cell>
          <cell r="AF56">
            <v>281.3</v>
          </cell>
          <cell r="AH56">
            <v>285.5</v>
          </cell>
          <cell r="AJ56">
            <v>1.5384615384615385E-2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4.2</v>
          </cell>
          <cell r="BD56">
            <v>281.3</v>
          </cell>
          <cell r="BF56">
            <v>285.5</v>
          </cell>
          <cell r="BH56">
            <v>1.5384615384615385E-2</v>
          </cell>
          <cell r="BJ56">
            <v>0</v>
          </cell>
          <cell r="BN56">
            <v>0</v>
          </cell>
          <cell r="BP56">
            <v>0</v>
          </cell>
          <cell r="BR56">
            <v>4.2</v>
          </cell>
          <cell r="BT56">
            <v>281.3</v>
          </cell>
          <cell r="BV56">
            <v>285.5</v>
          </cell>
          <cell r="BX56">
            <v>1.5384615384615385E-2</v>
          </cell>
          <cell r="CB56">
            <v>2.2599999999999999E-2</v>
          </cell>
          <cell r="CD56">
            <v>2.2599999999999999E-2</v>
          </cell>
          <cell r="CG56" t="str">
            <v>ANS</v>
          </cell>
          <cell r="CO56" t="str">
            <v>ANS</v>
          </cell>
          <cell r="CP56">
            <v>4.2225999999999999</v>
          </cell>
          <cell r="CR56">
            <v>281.3</v>
          </cell>
          <cell r="CT56">
            <v>285.52260000000001</v>
          </cell>
          <cell r="CV56">
            <v>1.5384615384615385E-2</v>
          </cell>
          <cell r="DJ56">
            <v>4.2225999999999999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19409312.779999997</v>
          </cell>
          <cell r="L57">
            <v>19409312.779999997</v>
          </cell>
          <cell r="N57">
            <v>0</v>
          </cell>
          <cell r="O57" t="str">
            <v>MSS</v>
          </cell>
          <cell r="P57">
            <v>0</v>
          </cell>
          <cell r="R57">
            <v>19409.3</v>
          </cell>
          <cell r="T57">
            <v>19409.3</v>
          </cell>
          <cell r="AD57">
            <v>0</v>
          </cell>
          <cell r="AF57">
            <v>19409.3</v>
          </cell>
          <cell r="AH57">
            <v>19409.3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19409.3</v>
          </cell>
          <cell r="BF57">
            <v>19409.3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19409.3</v>
          </cell>
          <cell r="BV57">
            <v>19409.3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19409.3</v>
          </cell>
          <cell r="CT57">
            <v>19409.3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6758488.8999999994</v>
          </cell>
          <cell r="L58">
            <v>6758488.8999999994</v>
          </cell>
          <cell r="N58">
            <v>0</v>
          </cell>
          <cell r="O58" t="str">
            <v>CDS</v>
          </cell>
          <cell r="P58">
            <v>0</v>
          </cell>
          <cell r="R58">
            <v>6758.5</v>
          </cell>
          <cell r="T58">
            <v>6758.5</v>
          </cell>
          <cell r="AD58">
            <v>0</v>
          </cell>
          <cell r="AF58">
            <v>6758.5</v>
          </cell>
          <cell r="AH58">
            <v>6758.5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6758.5</v>
          </cell>
          <cell r="BF58">
            <v>6758.5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6758.5</v>
          </cell>
          <cell r="BV58">
            <v>6758.5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6758.5</v>
          </cell>
          <cell r="CT58">
            <v>6758.5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4176559.6835842235</v>
          </cell>
          <cell r="J59">
            <v>4593089.7833761238</v>
          </cell>
          <cell r="L59">
            <v>8769649.4669603482</v>
          </cell>
          <cell r="N59">
            <v>54.195967892760706</v>
          </cell>
          <cell r="O59" t="str">
            <v>LAB</v>
          </cell>
          <cell r="P59">
            <v>4176.6000000000004</v>
          </cell>
          <cell r="R59">
            <v>4593.1000000000004</v>
          </cell>
          <cell r="T59">
            <v>8769.7000000000007</v>
          </cell>
          <cell r="AD59">
            <v>4176.6000000000004</v>
          </cell>
          <cell r="AF59">
            <v>4593.1000000000004</v>
          </cell>
          <cell r="AH59">
            <v>8769.7000000000007</v>
          </cell>
          <cell r="AJ59">
            <v>54.195967892760706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277.10526315789468</v>
          </cell>
          <cell r="AV59">
            <v>70.141700404858284</v>
          </cell>
          <cell r="AX59">
            <v>347.24696356275297</v>
          </cell>
          <cell r="AZ59">
            <v>3.0709202740579249</v>
          </cell>
          <cell r="BB59">
            <v>4453.7052631578954</v>
          </cell>
          <cell r="BD59">
            <v>4663.2417004048584</v>
          </cell>
          <cell r="BF59">
            <v>9116.9469635627538</v>
          </cell>
          <cell r="BH59">
            <v>57.266888166818632</v>
          </cell>
          <cell r="BJ59">
            <v>0</v>
          </cell>
          <cell r="BN59">
            <v>0</v>
          </cell>
          <cell r="BP59">
            <v>0</v>
          </cell>
          <cell r="BR59">
            <v>4453.7052631578954</v>
          </cell>
          <cell r="BT59">
            <v>4663.2417004048584</v>
          </cell>
          <cell r="BV59">
            <v>9116.9469635627538</v>
          </cell>
          <cell r="BX59">
            <v>57.266888166818632</v>
          </cell>
          <cell r="CB59">
            <v>84.109129999999993</v>
          </cell>
          <cell r="CD59">
            <v>84.109129999999993</v>
          </cell>
          <cell r="CG59" t="str">
            <v>LAB</v>
          </cell>
          <cell r="CO59" t="str">
            <v>LAB</v>
          </cell>
          <cell r="CP59">
            <v>4537.8143931578952</v>
          </cell>
          <cell r="CR59">
            <v>4663.2417004048584</v>
          </cell>
          <cell r="CT59">
            <v>9201.0560935627545</v>
          </cell>
          <cell r="CV59">
            <v>57.266888166818632</v>
          </cell>
          <cell r="DJ59">
            <v>4537.8143931578952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790907.24357332755</v>
          </cell>
          <cell r="J61">
            <v>21779.46</v>
          </cell>
          <cell r="L61">
            <v>812686.70357332751</v>
          </cell>
          <cell r="N61">
            <v>11.698934855769231</v>
          </cell>
          <cell r="O61" t="str">
            <v>EKG</v>
          </cell>
          <cell r="P61">
            <v>790.9</v>
          </cell>
          <cell r="R61">
            <v>21.8</v>
          </cell>
          <cell r="T61">
            <v>812.69999999999993</v>
          </cell>
          <cell r="AD61">
            <v>790.9</v>
          </cell>
          <cell r="AF61">
            <v>21.8</v>
          </cell>
          <cell r="AH61">
            <v>812.69999999999993</v>
          </cell>
          <cell r="AJ61">
            <v>11.698934855769231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790.9</v>
          </cell>
          <cell r="BD61">
            <v>21.8</v>
          </cell>
          <cell r="BF61">
            <v>812.69999999999993</v>
          </cell>
          <cell r="BH61">
            <v>11.698934855769231</v>
          </cell>
          <cell r="BJ61">
            <v>18.5625</v>
          </cell>
          <cell r="BN61">
            <v>18.5625</v>
          </cell>
          <cell r="BP61">
            <v>0.25</v>
          </cell>
          <cell r="BR61">
            <v>809.46249999999998</v>
          </cell>
          <cell r="BT61">
            <v>21.8</v>
          </cell>
          <cell r="BV61">
            <v>831.26249999999993</v>
          </cell>
          <cell r="BX61">
            <v>11.948934855769231</v>
          </cell>
          <cell r="CB61">
            <v>17.549659999999999</v>
          </cell>
          <cell r="CD61">
            <v>17.549659999999999</v>
          </cell>
          <cell r="CG61" t="str">
            <v>EKG</v>
          </cell>
          <cell r="CO61" t="str">
            <v>EKG</v>
          </cell>
          <cell r="CP61">
            <v>827.01215999999999</v>
          </cell>
          <cell r="CR61">
            <v>21.8</v>
          </cell>
          <cell r="CT61">
            <v>848.81215999999995</v>
          </cell>
          <cell r="CV61">
            <v>11.948934855769231</v>
          </cell>
          <cell r="DJ61">
            <v>808.08247957321225</v>
          </cell>
          <cell r="DL61">
            <v>18.929680426787719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1809282.7366237417</v>
          </cell>
          <cell r="J62">
            <v>601702.75375000003</v>
          </cell>
          <cell r="L62">
            <v>2410985.4903737418</v>
          </cell>
          <cell r="N62">
            <v>15.984888286374478</v>
          </cell>
          <cell r="O62" t="str">
            <v>IRC</v>
          </cell>
          <cell r="P62">
            <v>1809.3</v>
          </cell>
          <cell r="R62">
            <v>601.70000000000005</v>
          </cell>
          <cell r="T62">
            <v>2411</v>
          </cell>
          <cell r="AD62">
            <v>1809.3</v>
          </cell>
          <cell r="AF62">
            <v>601.70000000000005</v>
          </cell>
          <cell r="AH62">
            <v>2411</v>
          </cell>
          <cell r="AJ62">
            <v>15.984888286374478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1809.3</v>
          </cell>
          <cell r="BD62">
            <v>601.70000000000005</v>
          </cell>
          <cell r="BF62">
            <v>2411</v>
          </cell>
          <cell r="BH62">
            <v>15.984888286374478</v>
          </cell>
          <cell r="BJ62">
            <v>0</v>
          </cell>
          <cell r="BN62">
            <v>0</v>
          </cell>
          <cell r="BP62">
            <v>0</v>
          </cell>
          <cell r="BR62">
            <v>1809.3</v>
          </cell>
          <cell r="BT62">
            <v>601.70000000000005</v>
          </cell>
          <cell r="BV62">
            <v>2411</v>
          </cell>
          <cell r="BX62">
            <v>15.984888286374478</v>
          </cell>
          <cell r="CB62">
            <v>23.477350000000001</v>
          </cell>
          <cell r="CD62">
            <v>23.477350000000001</v>
          </cell>
          <cell r="CG62" t="str">
            <v>IRC</v>
          </cell>
          <cell r="CO62" t="str">
            <v>IRC</v>
          </cell>
          <cell r="CP62">
            <v>1832.7773499999998</v>
          </cell>
          <cell r="CR62">
            <v>601.70000000000005</v>
          </cell>
          <cell r="CT62">
            <v>2434.4773500000001</v>
          </cell>
          <cell r="CV62">
            <v>15.984888286374478</v>
          </cell>
          <cell r="DJ62">
            <v>1832.7773499999998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2818318.6278609727</v>
          </cell>
          <cell r="J63">
            <v>533252.73</v>
          </cell>
          <cell r="L63">
            <v>3351571.3578609726</v>
          </cell>
          <cell r="N63">
            <v>28.933435520361989</v>
          </cell>
          <cell r="O63" t="str">
            <v>RAD</v>
          </cell>
          <cell r="P63">
            <v>2818.3</v>
          </cell>
          <cell r="R63">
            <v>533.29999999999995</v>
          </cell>
          <cell r="T63">
            <v>3351.6000000000004</v>
          </cell>
          <cell r="AD63">
            <v>2818.3</v>
          </cell>
          <cell r="AF63">
            <v>533.29999999999995</v>
          </cell>
          <cell r="AH63">
            <v>3351.6000000000004</v>
          </cell>
          <cell r="AJ63">
            <v>28.933435520361989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332.52631578947364</v>
          </cell>
          <cell r="AV63">
            <v>84.170040485829944</v>
          </cell>
          <cell r="AX63">
            <v>416.69635627530357</v>
          </cell>
          <cell r="AZ63">
            <v>3.6851043288695102</v>
          </cell>
          <cell r="BB63">
            <v>3150.8263157894739</v>
          </cell>
          <cell r="BD63">
            <v>617.47004048582994</v>
          </cell>
          <cell r="BF63">
            <v>3768.2963562753039</v>
          </cell>
          <cell r="BH63">
            <v>32.618539849231496</v>
          </cell>
          <cell r="BJ63">
            <v>2.4</v>
          </cell>
          <cell r="BN63">
            <v>2.4</v>
          </cell>
          <cell r="BP63">
            <v>1.9230769230769232E-2</v>
          </cell>
          <cell r="BR63">
            <v>3153.226315789474</v>
          </cell>
          <cell r="BT63">
            <v>617.47004048582994</v>
          </cell>
          <cell r="BV63">
            <v>3770.696356275304</v>
          </cell>
          <cell r="BX63">
            <v>32.637770618462262</v>
          </cell>
          <cell r="CB63">
            <v>47.935809999999996</v>
          </cell>
          <cell r="CD63">
            <v>47.935809999999996</v>
          </cell>
          <cell r="CG63" t="str">
            <v>RAD</v>
          </cell>
          <cell r="CO63" t="str">
            <v>RAD</v>
          </cell>
          <cell r="CP63">
            <v>3201.162125789474</v>
          </cell>
          <cell r="CR63">
            <v>617.47004048582994</v>
          </cell>
          <cell r="CT63">
            <v>3818.6321662753039</v>
          </cell>
          <cell r="CV63">
            <v>32.637770618462262</v>
          </cell>
          <cell r="DJ63">
            <v>3198.7338811366521</v>
          </cell>
          <cell r="DL63">
            <v>2.4282446528219221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584640.97349170735</v>
          </cell>
          <cell r="J64">
            <v>329336.32000000001</v>
          </cell>
          <cell r="L64">
            <v>913977.29349170742</v>
          </cell>
          <cell r="N64">
            <v>6.1819326923076918</v>
          </cell>
          <cell r="O64" t="str">
            <v>CAT</v>
          </cell>
          <cell r="P64">
            <v>584.6</v>
          </cell>
          <cell r="R64">
            <v>329.3</v>
          </cell>
          <cell r="T64">
            <v>913.90000000000009</v>
          </cell>
          <cell r="AD64">
            <v>584.6</v>
          </cell>
          <cell r="AF64">
            <v>329.3</v>
          </cell>
          <cell r="AH64">
            <v>913.90000000000009</v>
          </cell>
          <cell r="AJ64">
            <v>6.1819326923076918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584.6</v>
          </cell>
          <cell r="BD64">
            <v>329.3</v>
          </cell>
          <cell r="BF64">
            <v>913.90000000000009</v>
          </cell>
          <cell r="BH64">
            <v>6.1819326923076918</v>
          </cell>
          <cell r="BJ64">
            <v>0</v>
          </cell>
          <cell r="BN64">
            <v>0</v>
          </cell>
          <cell r="BP64">
            <v>0</v>
          </cell>
          <cell r="BR64">
            <v>584.6</v>
          </cell>
          <cell r="BT64">
            <v>329.3</v>
          </cell>
          <cell r="BV64">
            <v>913.90000000000009</v>
          </cell>
          <cell r="BX64">
            <v>6.1819326923076918</v>
          </cell>
          <cell r="CB64">
            <v>9.0795399999999997</v>
          </cell>
          <cell r="CD64">
            <v>9.0795399999999997</v>
          </cell>
          <cell r="CG64" t="str">
            <v>CAT</v>
          </cell>
          <cell r="CO64" t="str">
            <v>CAT</v>
          </cell>
          <cell r="CP64">
            <v>593.67953999999997</v>
          </cell>
          <cell r="CR64">
            <v>329.3</v>
          </cell>
          <cell r="CT64">
            <v>922.97954000000004</v>
          </cell>
          <cell r="CV64">
            <v>6.1819326923076918</v>
          </cell>
          <cell r="DJ64">
            <v>593.67953999999997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162207.73000000001</v>
          </cell>
          <cell r="L65">
            <v>162207.73000000001</v>
          </cell>
          <cell r="N65">
            <v>0</v>
          </cell>
          <cell r="O65" t="str">
            <v>RAT</v>
          </cell>
          <cell r="P65">
            <v>0</v>
          </cell>
          <cell r="R65">
            <v>162.19999999999999</v>
          </cell>
          <cell r="T65">
            <v>162.19999999999999</v>
          </cell>
          <cell r="AD65">
            <v>0</v>
          </cell>
          <cell r="AF65">
            <v>162.19999999999999</v>
          </cell>
          <cell r="AH65">
            <v>162.19999999999999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162.19999999999999</v>
          </cell>
          <cell r="BF65">
            <v>162.19999999999999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162.19999999999999</v>
          </cell>
          <cell r="BV65">
            <v>162.19999999999999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162.19999999999999</v>
          </cell>
          <cell r="CT65">
            <v>162.19999999999999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524480.14546267956</v>
          </cell>
          <cell r="J66">
            <v>66959.12</v>
          </cell>
          <cell r="L66">
            <v>591439.26546267956</v>
          </cell>
          <cell r="N66">
            <v>4.7023557692307687</v>
          </cell>
          <cell r="O66" t="str">
            <v>NUC</v>
          </cell>
          <cell r="P66">
            <v>524.5</v>
          </cell>
          <cell r="R66">
            <v>67</v>
          </cell>
          <cell r="T66">
            <v>591.5</v>
          </cell>
          <cell r="AD66">
            <v>524.5</v>
          </cell>
          <cell r="AF66">
            <v>67</v>
          </cell>
          <cell r="AH66">
            <v>591.5</v>
          </cell>
          <cell r="AJ66">
            <v>4.7023557692307687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524.5</v>
          </cell>
          <cell r="BD66">
            <v>67</v>
          </cell>
          <cell r="BF66">
            <v>591.5</v>
          </cell>
          <cell r="BH66">
            <v>4.7023557692307687</v>
          </cell>
          <cell r="BJ66">
            <v>0</v>
          </cell>
          <cell r="BN66">
            <v>0</v>
          </cell>
          <cell r="BP66">
            <v>0</v>
          </cell>
          <cell r="BR66">
            <v>524.5</v>
          </cell>
          <cell r="BT66">
            <v>67</v>
          </cell>
          <cell r="BV66">
            <v>591.5</v>
          </cell>
          <cell r="BX66">
            <v>4.7023557692307687</v>
          </cell>
          <cell r="CB66">
            <v>6.9064500000000004</v>
          </cell>
          <cell r="CD66">
            <v>6.9064500000000004</v>
          </cell>
          <cell r="CG66" t="str">
            <v>NUC</v>
          </cell>
          <cell r="CO66" t="str">
            <v>NUC</v>
          </cell>
          <cell r="CP66">
            <v>531.40644999999995</v>
          </cell>
          <cell r="CR66">
            <v>67</v>
          </cell>
          <cell r="CT66">
            <v>598.40644999999995</v>
          </cell>
          <cell r="CV66">
            <v>4.7023557692307687</v>
          </cell>
          <cell r="DJ66">
            <v>531.40644999999995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1499231.4951312379</v>
          </cell>
          <cell r="J67">
            <v>187236.27</v>
          </cell>
          <cell r="L67">
            <v>1686467.7651312379</v>
          </cell>
          <cell r="N67">
            <v>14.546648472850679</v>
          </cell>
          <cell r="O67" t="str">
            <v>RES</v>
          </cell>
          <cell r="P67">
            <v>1499.2</v>
          </cell>
          <cell r="R67">
            <v>187.2</v>
          </cell>
          <cell r="T67">
            <v>1686.4</v>
          </cell>
          <cell r="AD67">
            <v>1499.2</v>
          </cell>
          <cell r="AF67">
            <v>187.2</v>
          </cell>
          <cell r="AH67">
            <v>1686.4</v>
          </cell>
          <cell r="AJ67">
            <v>14.546648472850679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1499.2</v>
          </cell>
          <cell r="BD67">
            <v>187.2</v>
          </cell>
          <cell r="BF67">
            <v>1686.4</v>
          </cell>
          <cell r="BH67">
            <v>14.546648472850679</v>
          </cell>
          <cell r="BJ67">
            <v>0</v>
          </cell>
          <cell r="BN67">
            <v>0</v>
          </cell>
          <cell r="BP67">
            <v>0</v>
          </cell>
          <cell r="BR67">
            <v>1499.2</v>
          </cell>
          <cell r="BT67">
            <v>187.2</v>
          </cell>
          <cell r="BV67">
            <v>1686.4</v>
          </cell>
          <cell r="BX67">
            <v>14.546648472850679</v>
          </cell>
          <cell r="CB67">
            <v>21.364979999999999</v>
          </cell>
          <cell r="CD67">
            <v>21.364979999999999</v>
          </cell>
          <cell r="CG67" t="str">
            <v>RES</v>
          </cell>
          <cell r="CO67" t="str">
            <v>RES</v>
          </cell>
          <cell r="CP67">
            <v>1520.5649800000001</v>
          </cell>
          <cell r="CR67">
            <v>187.2</v>
          </cell>
          <cell r="CT67">
            <v>1707.7649800000002</v>
          </cell>
          <cell r="CV67">
            <v>14.546648472850679</v>
          </cell>
          <cell r="DJ67">
            <v>1520.5649800000001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62412.09</v>
          </cell>
          <cell r="L68">
            <v>62412.09</v>
          </cell>
          <cell r="N68">
            <v>0</v>
          </cell>
          <cell r="O68" t="str">
            <v>PUL</v>
          </cell>
          <cell r="P68">
            <v>0</v>
          </cell>
          <cell r="R68">
            <v>62.4</v>
          </cell>
          <cell r="T68">
            <v>62.4</v>
          </cell>
          <cell r="AD68">
            <v>0</v>
          </cell>
          <cell r="AF68">
            <v>62.4</v>
          </cell>
          <cell r="AH68">
            <v>62.4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62.4</v>
          </cell>
          <cell r="BF68">
            <v>62.4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62.4</v>
          </cell>
          <cell r="BV68">
            <v>62.4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62.4</v>
          </cell>
          <cell r="CT68">
            <v>62.4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28468.154436458</v>
          </cell>
          <cell r="J69">
            <v>1039629.4</v>
          </cell>
          <cell r="L69">
            <v>1068097.554436458</v>
          </cell>
          <cell r="N69">
            <v>1.846153846153846E-2</v>
          </cell>
          <cell r="O69" t="str">
            <v>EEG</v>
          </cell>
          <cell r="P69">
            <v>28.5</v>
          </cell>
          <cell r="R69">
            <v>1039.5999999999999</v>
          </cell>
          <cell r="T69">
            <v>1068.0999999999999</v>
          </cell>
          <cell r="AD69">
            <v>28.5</v>
          </cell>
          <cell r="AF69">
            <v>1039.5999999999999</v>
          </cell>
          <cell r="AH69">
            <v>1068.0999999999999</v>
          </cell>
          <cell r="AJ69">
            <v>1.846153846153846E-2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28.5</v>
          </cell>
          <cell r="BD69">
            <v>1039.5999999999999</v>
          </cell>
          <cell r="BF69">
            <v>1068.0999999999999</v>
          </cell>
          <cell r="BH69">
            <v>1.846153846153846E-2</v>
          </cell>
          <cell r="BJ69">
            <v>0</v>
          </cell>
          <cell r="BN69">
            <v>0</v>
          </cell>
          <cell r="BP69">
            <v>0</v>
          </cell>
          <cell r="BR69">
            <v>28.5</v>
          </cell>
          <cell r="BT69">
            <v>1039.5999999999999</v>
          </cell>
          <cell r="BV69">
            <v>1068.0999999999999</v>
          </cell>
          <cell r="BX69">
            <v>1.846153846153846E-2</v>
          </cell>
          <cell r="CB69">
            <v>2.7109999999999999E-2</v>
          </cell>
          <cell r="CD69">
            <v>2.7109999999999999E-2</v>
          </cell>
          <cell r="CG69" t="str">
            <v>EEG</v>
          </cell>
          <cell r="CO69" t="str">
            <v>EEG</v>
          </cell>
          <cell r="CP69">
            <v>28.52711</v>
          </cell>
          <cell r="CR69">
            <v>1039.5999999999999</v>
          </cell>
          <cell r="CT69">
            <v>1068.1271099999999</v>
          </cell>
          <cell r="CV69">
            <v>1.846153846153846E-2</v>
          </cell>
          <cell r="DJ69">
            <v>28.52711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1103369.8396020252</v>
          </cell>
          <cell r="J70">
            <v>110049.64000000001</v>
          </cell>
          <cell r="L70">
            <v>1213419.4796020254</v>
          </cell>
          <cell r="N70">
            <v>12.623966346153844</v>
          </cell>
          <cell r="O70" t="str">
            <v>PTH</v>
          </cell>
          <cell r="P70">
            <v>1103.4000000000001</v>
          </cell>
          <cell r="R70">
            <v>110</v>
          </cell>
          <cell r="T70">
            <v>1213.4000000000001</v>
          </cell>
          <cell r="AD70">
            <v>1103.4000000000001</v>
          </cell>
          <cell r="AF70">
            <v>110</v>
          </cell>
          <cell r="AH70">
            <v>1213.4000000000001</v>
          </cell>
          <cell r="AJ70">
            <v>12.623966346153844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1103.4000000000001</v>
          </cell>
          <cell r="BD70">
            <v>110</v>
          </cell>
          <cell r="BF70">
            <v>1213.4000000000001</v>
          </cell>
          <cell r="BH70">
            <v>12.623966346153844</v>
          </cell>
          <cell r="BJ70">
            <v>0</v>
          </cell>
          <cell r="BN70">
            <v>0</v>
          </cell>
          <cell r="BP70">
            <v>0</v>
          </cell>
          <cell r="BR70">
            <v>1103.4000000000001</v>
          </cell>
          <cell r="BT70">
            <v>110</v>
          </cell>
          <cell r="BV70">
            <v>1213.4000000000001</v>
          </cell>
          <cell r="BX70">
            <v>12.623966346153844</v>
          </cell>
          <cell r="CB70">
            <v>18.541090000000001</v>
          </cell>
          <cell r="CD70">
            <v>18.541090000000001</v>
          </cell>
          <cell r="CG70" t="str">
            <v>PTH</v>
          </cell>
          <cell r="CO70" t="str">
            <v>PTH</v>
          </cell>
          <cell r="CP70">
            <v>1121.94109</v>
          </cell>
          <cell r="CR70">
            <v>110</v>
          </cell>
          <cell r="CT70">
            <v>1231.94109</v>
          </cell>
          <cell r="CV70">
            <v>12.623966346153844</v>
          </cell>
          <cell r="DJ70">
            <v>1121.94109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582690.34163704701</v>
          </cell>
          <cell r="J71">
            <v>4973.6600000000008</v>
          </cell>
          <cell r="L71">
            <v>587664.00163704704</v>
          </cell>
          <cell r="N71">
            <v>5.4916245886466468</v>
          </cell>
          <cell r="O71" t="str">
            <v>OTH</v>
          </cell>
          <cell r="P71">
            <v>582.70000000000005</v>
          </cell>
          <cell r="R71">
            <v>5</v>
          </cell>
          <cell r="T71">
            <v>587.70000000000005</v>
          </cell>
          <cell r="AD71">
            <v>582.70000000000005</v>
          </cell>
          <cell r="AF71">
            <v>5</v>
          </cell>
          <cell r="AH71">
            <v>587.70000000000005</v>
          </cell>
          <cell r="AJ71">
            <v>5.4916245886466468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582.70000000000005</v>
          </cell>
          <cell r="BD71">
            <v>5</v>
          </cell>
          <cell r="BF71">
            <v>587.70000000000005</v>
          </cell>
          <cell r="BH71">
            <v>5.4916245886466468</v>
          </cell>
          <cell r="BJ71">
            <v>0</v>
          </cell>
          <cell r="BN71">
            <v>0</v>
          </cell>
          <cell r="BP71">
            <v>0</v>
          </cell>
          <cell r="BR71">
            <v>582.70000000000005</v>
          </cell>
          <cell r="BT71">
            <v>5</v>
          </cell>
          <cell r="BV71">
            <v>587.70000000000005</v>
          </cell>
          <cell r="BX71">
            <v>5.4916245886466468</v>
          </cell>
          <cell r="CB71">
            <v>8.0656700000000008</v>
          </cell>
          <cell r="CD71">
            <v>8.0656700000000008</v>
          </cell>
          <cell r="CG71" t="str">
            <v>OTH</v>
          </cell>
          <cell r="CO71" t="str">
            <v>OTH</v>
          </cell>
          <cell r="CP71">
            <v>590.76567</v>
          </cell>
          <cell r="CR71">
            <v>5</v>
          </cell>
          <cell r="CT71">
            <v>595.76567</v>
          </cell>
          <cell r="CV71">
            <v>5.4916245886466468</v>
          </cell>
          <cell r="DJ71">
            <v>590.76567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369943.73657782283</v>
          </cell>
          <cell r="J72">
            <v>31794.099999999995</v>
          </cell>
          <cell r="L72">
            <v>401737.8365778228</v>
          </cell>
          <cell r="N72">
            <v>3.1860096153846156</v>
          </cell>
          <cell r="O72" t="str">
            <v>STH</v>
          </cell>
          <cell r="P72">
            <v>369.9</v>
          </cell>
          <cell r="R72">
            <v>31.8</v>
          </cell>
          <cell r="T72">
            <v>401.7</v>
          </cell>
          <cell r="AD72">
            <v>369.9</v>
          </cell>
          <cell r="AF72">
            <v>31.8</v>
          </cell>
          <cell r="AH72">
            <v>401.7</v>
          </cell>
          <cell r="AJ72">
            <v>3.1860096153846156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369.9</v>
          </cell>
          <cell r="BD72">
            <v>31.8</v>
          </cell>
          <cell r="BF72">
            <v>401.7</v>
          </cell>
          <cell r="BH72">
            <v>3.1860096153846156</v>
          </cell>
          <cell r="BJ72">
            <v>0</v>
          </cell>
          <cell r="BN72">
            <v>0</v>
          </cell>
          <cell r="BP72">
            <v>0</v>
          </cell>
          <cell r="BR72">
            <v>369.9</v>
          </cell>
          <cell r="BT72">
            <v>31.8</v>
          </cell>
          <cell r="BV72">
            <v>401.7</v>
          </cell>
          <cell r="BX72">
            <v>3.1860096153846156</v>
          </cell>
          <cell r="CB72">
            <v>4.67936</v>
          </cell>
          <cell r="CD72">
            <v>4.67936</v>
          </cell>
          <cell r="CG72" t="str">
            <v>STH</v>
          </cell>
          <cell r="CO72" t="str">
            <v>STH</v>
          </cell>
          <cell r="CP72">
            <v>374.57935999999995</v>
          </cell>
          <cell r="CR72">
            <v>31.8</v>
          </cell>
          <cell r="CT72">
            <v>406.37935999999996</v>
          </cell>
          <cell r="CV72">
            <v>3.1860096153846156</v>
          </cell>
          <cell r="DJ72">
            <v>374.57935999999995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1097493.1200000001</v>
          </cell>
          <cell r="L76">
            <v>1097493.1200000001</v>
          </cell>
          <cell r="N76">
            <v>0</v>
          </cell>
          <cell r="O76" t="str">
            <v>RDL</v>
          </cell>
          <cell r="P76">
            <v>0</v>
          </cell>
          <cell r="R76">
            <v>1097.5</v>
          </cell>
          <cell r="T76">
            <v>1097.5</v>
          </cell>
          <cell r="AD76">
            <v>0</v>
          </cell>
          <cell r="AF76">
            <v>1097.5</v>
          </cell>
          <cell r="AH76">
            <v>1097.5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1097.5</v>
          </cell>
          <cell r="BF76">
            <v>1097.5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1097.5</v>
          </cell>
          <cell r="BV76">
            <v>1097.5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1097.5</v>
          </cell>
          <cell r="CT76">
            <v>1097.5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96599.438090435404</v>
          </cell>
          <cell r="J80">
            <v>252018.09009597625</v>
          </cell>
          <cell r="L80">
            <v>348617.52818641166</v>
          </cell>
          <cell r="N80">
            <v>1.1054695237011598</v>
          </cell>
          <cell r="O80" t="str">
            <v>HYP</v>
          </cell>
          <cell r="P80">
            <v>96.6</v>
          </cell>
          <cell r="R80">
            <v>252</v>
          </cell>
          <cell r="T80">
            <v>348.6</v>
          </cell>
          <cell r="AD80">
            <v>96.6</v>
          </cell>
          <cell r="AF80">
            <v>252</v>
          </cell>
          <cell r="AH80">
            <v>348.6</v>
          </cell>
          <cell r="AJ80">
            <v>1.1054695237011598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96.6</v>
          </cell>
          <cell r="BD80">
            <v>252</v>
          </cell>
          <cell r="BF80">
            <v>348.6</v>
          </cell>
          <cell r="BH80">
            <v>1.1054695237011598</v>
          </cell>
          <cell r="BJ80">
            <v>0</v>
          </cell>
          <cell r="BN80">
            <v>0</v>
          </cell>
          <cell r="BP80">
            <v>0</v>
          </cell>
          <cell r="BR80">
            <v>96.6</v>
          </cell>
          <cell r="BT80">
            <v>252</v>
          </cell>
          <cell r="BV80">
            <v>348.6</v>
          </cell>
          <cell r="BX80">
            <v>1.1054695237011598</v>
          </cell>
          <cell r="CB80">
            <v>1.6236299999999999</v>
          </cell>
          <cell r="CD80">
            <v>1.6236299999999999</v>
          </cell>
          <cell r="CG80" t="str">
            <v>HYP</v>
          </cell>
          <cell r="CO80" t="str">
            <v>HYP</v>
          </cell>
          <cell r="CP80">
            <v>98.22363</v>
          </cell>
          <cell r="CR80">
            <v>252</v>
          </cell>
          <cell r="CT80">
            <v>350.22363000000001</v>
          </cell>
          <cell r="CV80">
            <v>1.1054695237011598</v>
          </cell>
          <cell r="DJ80">
            <v>98.22363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148535.00395913163</v>
          </cell>
          <cell r="J82">
            <v>266593.34999999998</v>
          </cell>
          <cell r="L82">
            <v>415128.35395913164</v>
          </cell>
          <cell r="N82">
            <v>2.2516190867955572</v>
          </cell>
          <cell r="O82" t="str">
            <v>MRI</v>
          </cell>
          <cell r="P82">
            <v>148.5</v>
          </cell>
          <cell r="R82">
            <v>266.60000000000002</v>
          </cell>
          <cell r="T82">
            <v>415.1</v>
          </cell>
          <cell r="AD82">
            <v>148.5</v>
          </cell>
          <cell r="AF82">
            <v>266.60000000000002</v>
          </cell>
          <cell r="AH82">
            <v>415.1</v>
          </cell>
          <cell r="AJ82">
            <v>2.2516190867955572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148.5</v>
          </cell>
          <cell r="BD82">
            <v>266.60000000000002</v>
          </cell>
          <cell r="BF82">
            <v>415.1</v>
          </cell>
          <cell r="BH82">
            <v>2.2516190867955572</v>
          </cell>
          <cell r="BJ82">
            <v>0</v>
          </cell>
          <cell r="BN82">
            <v>0</v>
          </cell>
          <cell r="BP82">
            <v>0</v>
          </cell>
          <cell r="BR82">
            <v>148.5</v>
          </cell>
          <cell r="BT82">
            <v>266.60000000000002</v>
          </cell>
          <cell r="BV82">
            <v>415.1</v>
          </cell>
          <cell r="BX82">
            <v>2.2516190867955572</v>
          </cell>
          <cell r="CB82">
            <v>3.3069999999999999</v>
          </cell>
          <cell r="CD82">
            <v>3.3069999999999999</v>
          </cell>
          <cell r="CG82" t="str">
            <v>MRI</v>
          </cell>
          <cell r="CO82" t="str">
            <v>MRI</v>
          </cell>
          <cell r="CP82">
            <v>151.80699999999999</v>
          </cell>
          <cell r="CR82">
            <v>266.60000000000002</v>
          </cell>
          <cell r="CT82">
            <v>418.40700000000004</v>
          </cell>
          <cell r="CV82">
            <v>2.2516190867955572</v>
          </cell>
          <cell r="DJ82">
            <v>151.80699999999999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244200</v>
          </cell>
          <cell r="L84">
            <v>244200</v>
          </cell>
          <cell r="N84">
            <v>0</v>
          </cell>
          <cell r="O84" t="str">
            <v>LIT</v>
          </cell>
          <cell r="P84">
            <v>0</v>
          </cell>
          <cell r="R84">
            <v>244.2</v>
          </cell>
          <cell r="T84">
            <v>244.2</v>
          </cell>
          <cell r="AD84">
            <v>0</v>
          </cell>
          <cell r="AF84">
            <v>244.2</v>
          </cell>
          <cell r="AH84">
            <v>244.2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244.2</v>
          </cell>
          <cell r="BF84">
            <v>244.2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244.2</v>
          </cell>
          <cell r="BV84">
            <v>244.2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244.2</v>
          </cell>
          <cell r="CT84">
            <v>244.2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4810449.2829327369</v>
          </cell>
          <cell r="J86">
            <v>243225.64452851348</v>
          </cell>
          <cell r="L86">
            <v>5053674.9274612507</v>
          </cell>
          <cell r="N86">
            <v>50.831197187485024</v>
          </cell>
          <cell r="O86" t="str">
            <v>OBV</v>
          </cell>
          <cell r="P86">
            <v>4810.3999999999996</v>
          </cell>
          <cell r="R86">
            <v>243.2</v>
          </cell>
          <cell r="T86">
            <v>5053.5999999999995</v>
          </cell>
          <cell r="AD86">
            <v>4810.3999999999996</v>
          </cell>
          <cell r="AF86">
            <v>243.2</v>
          </cell>
          <cell r="AH86">
            <v>5053.5999999999995</v>
          </cell>
          <cell r="AJ86">
            <v>50.831197187485024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4810.3999999999996</v>
          </cell>
          <cell r="BD86">
            <v>243.2</v>
          </cell>
          <cell r="BF86">
            <v>5053.5999999999995</v>
          </cell>
          <cell r="BH86">
            <v>50.831197187485024</v>
          </cell>
          <cell r="BJ86">
            <v>540.19200000000001</v>
          </cell>
          <cell r="BN86">
            <v>540.19200000000001</v>
          </cell>
          <cell r="BR86">
            <v>5350.5919999999996</v>
          </cell>
          <cell r="BT86">
            <v>243.2</v>
          </cell>
          <cell r="BV86">
            <v>5593.7919999999995</v>
          </cell>
          <cell r="BX86">
            <v>50.831197187485024</v>
          </cell>
          <cell r="CB86">
            <v>74.656890000000004</v>
          </cell>
          <cell r="CD86">
            <v>74.656890000000004</v>
          </cell>
          <cell r="CG86" t="str">
            <v>OBV</v>
          </cell>
          <cell r="CO86" t="str">
            <v>OBV</v>
          </cell>
          <cell r="CP86">
            <v>5425.2488899999998</v>
          </cell>
          <cell r="CR86">
            <v>243.2</v>
          </cell>
          <cell r="CT86">
            <v>5668.4488899999997</v>
          </cell>
          <cell r="CV86">
            <v>50.831197187485024</v>
          </cell>
          <cell r="DJ86">
            <v>4885.0568899999998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10710</v>
          </cell>
          <cell r="L87">
            <v>10710</v>
          </cell>
          <cell r="N87">
            <v>0</v>
          </cell>
          <cell r="O87" t="str">
            <v>AMR</v>
          </cell>
          <cell r="P87">
            <v>0</v>
          </cell>
          <cell r="R87">
            <v>10.7</v>
          </cell>
          <cell r="T87">
            <v>10.7</v>
          </cell>
          <cell r="AD87">
            <v>0</v>
          </cell>
          <cell r="AF87">
            <v>10.7</v>
          </cell>
          <cell r="AH87">
            <v>10.7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10.7</v>
          </cell>
          <cell r="BF87">
            <v>10.7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10.7</v>
          </cell>
          <cell r="BV87">
            <v>10.7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10.7</v>
          </cell>
          <cell r="CT87">
            <v>10.7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2737838.994706823</v>
          </cell>
          <cell r="J109">
            <v>692967.77</v>
          </cell>
          <cell r="L109">
            <v>3430806.764706823</v>
          </cell>
          <cell r="N109">
            <v>30.340692307692304</v>
          </cell>
          <cell r="O109" t="str">
            <v>EDP</v>
          </cell>
          <cell r="P109">
            <v>2737.8</v>
          </cell>
          <cell r="R109">
            <v>693</v>
          </cell>
          <cell r="T109">
            <v>3430.8</v>
          </cell>
          <cell r="X109">
            <v>0</v>
          </cell>
          <cell r="Z109">
            <v>0</v>
          </cell>
          <cell r="AD109">
            <v>2737.8</v>
          </cell>
          <cell r="AF109">
            <v>693</v>
          </cell>
          <cell r="AH109">
            <v>3430.8</v>
          </cell>
          <cell r="AJ109">
            <v>30.340692307692304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-2737.7999999999997</v>
          </cell>
          <cell r="AV109">
            <v>-692.99999999999989</v>
          </cell>
          <cell r="AX109">
            <v>-3430.7999999999997</v>
          </cell>
          <cell r="AZ109">
            <v>-30.340692307692301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76628.91279593113</v>
          </cell>
          <cell r="J114">
            <v>106655.71274613724</v>
          </cell>
          <cell r="L114">
            <v>183284.62554206839</v>
          </cell>
          <cell r="N114">
            <v>1.5318017588194928</v>
          </cell>
          <cell r="O114" t="str">
            <v>REO</v>
          </cell>
          <cell r="P114">
            <v>76.599999999999994</v>
          </cell>
          <cell r="R114">
            <v>106.7</v>
          </cell>
          <cell r="T114">
            <v>183.3</v>
          </cell>
          <cell r="AD114">
            <v>76.599999999999994</v>
          </cell>
          <cell r="AF114">
            <v>106.7</v>
          </cell>
          <cell r="AH114">
            <v>183.3</v>
          </cell>
          <cell r="AJ114">
            <v>1.5318017588194928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76.599999999999994</v>
          </cell>
          <cell r="BD114">
            <v>106.7</v>
          </cell>
          <cell r="BF114">
            <v>183.3</v>
          </cell>
          <cell r="BH114">
            <v>1.5318017588194928</v>
          </cell>
          <cell r="BN114">
            <v>0</v>
          </cell>
          <cell r="BR114">
            <v>76.599999999999994</v>
          </cell>
          <cell r="BT114">
            <v>106.7</v>
          </cell>
          <cell r="BV114">
            <v>183.3</v>
          </cell>
          <cell r="BX114">
            <v>1.5318017588194928</v>
          </cell>
          <cell r="CB114">
            <v>2.3850699999999998</v>
          </cell>
          <cell r="CD114">
            <v>2.3850699999999998</v>
          </cell>
          <cell r="CG114" t="str">
            <v>REO</v>
          </cell>
          <cell r="CH114">
            <v>8.7525127445666531</v>
          </cell>
          <cell r="CJ114">
            <v>14.453312075398582</v>
          </cell>
          <cell r="CL114">
            <v>23.205824819965237</v>
          </cell>
          <cell r="CN114">
            <v>9.2108540756819068E-2</v>
          </cell>
          <cell r="CO114" t="str">
            <v>REO</v>
          </cell>
          <cell r="CP114">
            <v>87.737582744566652</v>
          </cell>
          <cell r="CR114">
            <v>121.15331207539859</v>
          </cell>
          <cell r="CT114">
            <v>208.89089481996524</v>
          </cell>
          <cell r="CV114">
            <v>1.6239102995763117</v>
          </cell>
          <cell r="CX114">
            <v>199.57523999999998</v>
          </cell>
          <cell r="CZ114">
            <v>-9.3156548199652605</v>
          </cell>
          <cell r="DD114">
            <v>-9.3156548199652605</v>
          </cell>
          <cell r="DF114">
            <v>-9.3156548199652605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189778.51219389489</v>
          </cell>
          <cell r="J115">
            <v>369493.89428571431</v>
          </cell>
          <cell r="L115">
            <v>559272.4064796092</v>
          </cell>
          <cell r="N115">
            <v>4.4508111263736261</v>
          </cell>
          <cell r="O115" t="str">
            <v>PTE</v>
          </cell>
          <cell r="P115">
            <v>189.8</v>
          </cell>
          <cell r="R115">
            <v>369.5</v>
          </cell>
          <cell r="T115">
            <v>559.29999999999995</v>
          </cell>
          <cell r="AD115">
            <v>189.8</v>
          </cell>
          <cell r="AF115">
            <v>369.5</v>
          </cell>
          <cell r="AH115">
            <v>559.29999999999995</v>
          </cell>
          <cell r="AJ115">
            <v>4.4508111263736261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189.8</v>
          </cell>
          <cell r="BD115">
            <v>369.5</v>
          </cell>
          <cell r="BF115">
            <v>559.29999999999995</v>
          </cell>
          <cell r="BH115">
            <v>4.4508111263736261</v>
          </cell>
          <cell r="BN115">
            <v>0</v>
          </cell>
          <cell r="BR115">
            <v>189.8</v>
          </cell>
          <cell r="BT115">
            <v>369.5</v>
          </cell>
          <cell r="BV115">
            <v>559.29999999999995</v>
          </cell>
          <cell r="BX115">
            <v>4.4508111263736261</v>
          </cell>
          <cell r="CB115">
            <v>6.5369999999999999</v>
          </cell>
          <cell r="CD115">
            <v>6.5369999999999999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196.33700000000002</v>
          </cell>
          <cell r="CR115">
            <v>369.5</v>
          </cell>
          <cell r="CT115">
            <v>565.83699999999999</v>
          </cell>
          <cell r="CV115">
            <v>4.4508111263736261</v>
          </cell>
          <cell r="CX115">
            <v>0</v>
          </cell>
          <cell r="CZ115">
            <v>-565.83699999999999</v>
          </cell>
          <cell r="DD115">
            <v>-565.83699999999999</v>
          </cell>
          <cell r="DF115">
            <v>-565.83699999999999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1318786.8004626767</v>
          </cell>
          <cell r="J116">
            <v>917544.82648186944</v>
          </cell>
          <cell r="L116">
            <v>2236331.6269445461</v>
          </cell>
          <cell r="N116">
            <v>26.362372461637285</v>
          </cell>
          <cell r="O116" t="str">
            <v>CAF</v>
          </cell>
          <cell r="P116">
            <v>1318.8</v>
          </cell>
          <cell r="R116">
            <v>917.5</v>
          </cell>
          <cell r="T116">
            <v>2236.3000000000002</v>
          </cell>
          <cell r="AD116">
            <v>1318.8</v>
          </cell>
          <cell r="AF116">
            <v>917.5</v>
          </cell>
          <cell r="AH116">
            <v>2236.3000000000002</v>
          </cell>
          <cell r="AJ116">
            <v>26.362372461637285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1318.8</v>
          </cell>
          <cell r="BD116">
            <v>917.5</v>
          </cell>
          <cell r="BF116">
            <v>2236.3000000000002</v>
          </cell>
          <cell r="BH116">
            <v>26.362372461637285</v>
          </cell>
          <cell r="BN116">
            <v>0</v>
          </cell>
          <cell r="BR116">
            <v>1318.8</v>
          </cell>
          <cell r="BT116">
            <v>917.5</v>
          </cell>
          <cell r="BV116">
            <v>2236.3000000000002</v>
          </cell>
          <cell r="BX116">
            <v>26.362372461637285</v>
          </cell>
          <cell r="CD116">
            <v>0</v>
          </cell>
          <cell r="CG116" t="str">
            <v>CAF</v>
          </cell>
          <cell r="CH116">
            <v>147.50808398388307</v>
          </cell>
          <cell r="CJ116">
            <v>624.93796604043064</v>
          </cell>
          <cell r="CL116">
            <v>772.44605002431376</v>
          </cell>
          <cell r="CN116">
            <v>2.457393761556796</v>
          </cell>
          <cell r="CO116" t="str">
            <v>CAF</v>
          </cell>
          <cell r="CP116">
            <v>1466.3080839838831</v>
          </cell>
          <cell r="CR116">
            <v>1542.4379660404306</v>
          </cell>
          <cell r="CT116">
            <v>3008.7460500243137</v>
          </cell>
          <cell r="CV116">
            <v>28.81976622319408</v>
          </cell>
          <cell r="CX116">
            <v>1066.2234500000002</v>
          </cell>
          <cell r="CZ116">
            <v>-1942.5226000243135</v>
          </cell>
          <cell r="DB116">
            <v>-1942.5226000243135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158.63586464350701</v>
          </cell>
          <cell r="J119">
            <v>0</v>
          </cell>
          <cell r="L119">
            <v>158.63586464350701</v>
          </cell>
          <cell r="N119">
            <v>1.0384615384615385</v>
          </cell>
          <cell r="O119" t="str">
            <v>REG</v>
          </cell>
          <cell r="P119">
            <v>0.2</v>
          </cell>
          <cell r="R119">
            <v>0</v>
          </cell>
          <cell r="T119">
            <v>0.2</v>
          </cell>
          <cell r="AD119">
            <v>0.2</v>
          </cell>
          <cell r="AF119">
            <v>0</v>
          </cell>
          <cell r="AH119">
            <v>0.2</v>
          </cell>
          <cell r="AJ119">
            <v>1.0384615384615385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0.2</v>
          </cell>
          <cell r="BD119">
            <v>0</v>
          </cell>
          <cell r="BF119">
            <v>0.2</v>
          </cell>
          <cell r="BH119">
            <v>1.0384615384615385</v>
          </cell>
          <cell r="BJ119">
            <v>0</v>
          </cell>
          <cell r="BN119">
            <v>0</v>
          </cell>
          <cell r="BP119">
            <v>0</v>
          </cell>
          <cell r="BR119">
            <v>0.2</v>
          </cell>
          <cell r="BT119">
            <v>0</v>
          </cell>
          <cell r="BV119">
            <v>0.2</v>
          </cell>
          <cell r="BX119">
            <v>1.0384615384615385</v>
          </cell>
          <cell r="CB119">
            <v>1.52521</v>
          </cell>
          <cell r="CD119">
            <v>1.52521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1.7252099999999999</v>
          </cell>
          <cell r="CR119">
            <v>0</v>
          </cell>
          <cell r="CT119">
            <v>1.7252099999999999</v>
          </cell>
          <cell r="CV119">
            <v>1.0384615384615385</v>
          </cell>
          <cell r="CX119">
            <v>0</v>
          </cell>
          <cell r="CZ119">
            <v>-1.7252099999999999</v>
          </cell>
          <cell r="DD119">
            <v>-1.7252099999999999</v>
          </cell>
          <cell r="DF119">
            <v>-1.7252099999999999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689763</v>
          </cell>
          <cell r="J125" t="str">
            <v>XXXXXXXXX</v>
          </cell>
          <cell r="L125">
            <v>689763</v>
          </cell>
          <cell r="N125">
            <v>1.1153846153846154</v>
          </cell>
          <cell r="O125" t="str">
            <v>P1</v>
          </cell>
          <cell r="P125">
            <v>689.8</v>
          </cell>
          <cell r="R125">
            <v>0</v>
          </cell>
          <cell r="T125">
            <v>689.8</v>
          </cell>
          <cell r="AD125">
            <v>689.8</v>
          </cell>
          <cell r="AF125">
            <v>0</v>
          </cell>
          <cell r="AH125">
            <v>689.8</v>
          </cell>
          <cell r="AJ125">
            <v>1.1153846153846154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689.8</v>
          </cell>
          <cell r="BD125">
            <v>0</v>
          </cell>
          <cell r="BF125">
            <v>689.8</v>
          </cell>
          <cell r="BH125">
            <v>1.1153846153846154</v>
          </cell>
          <cell r="BJ125">
            <v>-689.76283000000001</v>
          </cell>
          <cell r="BN125">
            <v>-689.76283000000001</v>
          </cell>
          <cell r="BP125">
            <v>-1.1153846153846154</v>
          </cell>
          <cell r="BR125">
            <v>3.7169999999946413E-2</v>
          </cell>
          <cell r="BT125">
            <v>0</v>
          </cell>
          <cell r="BV125">
            <v>3.7169999999946413E-2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3.7169999999946413E-2</v>
          </cell>
          <cell r="CR125">
            <v>0</v>
          </cell>
          <cell r="CT125">
            <v>3.7169999999946413E-2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2051059.06</v>
          </cell>
          <cell r="L130">
            <v>2051059.06</v>
          </cell>
          <cell r="N130" t="str">
            <v>N/A</v>
          </cell>
          <cell r="O130" t="str">
            <v>MAL</v>
          </cell>
          <cell r="P130">
            <v>0</v>
          </cell>
          <cell r="R130">
            <v>2051.1</v>
          </cell>
          <cell r="T130">
            <v>2051.1</v>
          </cell>
          <cell r="AD130">
            <v>0</v>
          </cell>
          <cell r="AF130">
            <v>2051.1</v>
          </cell>
          <cell r="AH130">
            <v>2051.1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2051.1</v>
          </cell>
          <cell r="BF130">
            <v>2051.1</v>
          </cell>
          <cell r="BH130">
            <v>0</v>
          </cell>
          <cell r="BN130">
            <v>0</v>
          </cell>
          <cell r="BR130">
            <v>0</v>
          </cell>
          <cell r="BT130">
            <v>2051.1</v>
          </cell>
          <cell r="BV130">
            <v>2051.1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2051.1</v>
          </cell>
          <cell r="CT130">
            <v>2051.1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268056.52</v>
          </cell>
          <cell r="L131">
            <v>268056.52</v>
          </cell>
          <cell r="N131" t="str">
            <v>N/A</v>
          </cell>
          <cell r="O131" t="str">
            <v>OIN</v>
          </cell>
          <cell r="P131">
            <v>0</v>
          </cell>
          <cell r="R131">
            <v>268.10000000000002</v>
          </cell>
          <cell r="T131">
            <v>268.10000000000002</v>
          </cell>
          <cell r="AD131">
            <v>0</v>
          </cell>
          <cell r="AF131">
            <v>268.10000000000002</v>
          </cell>
          <cell r="AH131">
            <v>268.10000000000002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268.10000000000002</v>
          </cell>
          <cell r="BF131">
            <v>268.10000000000002</v>
          </cell>
          <cell r="BH131">
            <v>0</v>
          </cell>
          <cell r="BN131">
            <v>0</v>
          </cell>
          <cell r="BR131">
            <v>0</v>
          </cell>
          <cell r="BT131">
            <v>268.10000000000002</v>
          </cell>
          <cell r="BV131">
            <v>268.10000000000002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268.10000000000002</v>
          </cell>
          <cell r="CT131">
            <v>268.10000000000002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1847604.6167432496</v>
          </cell>
          <cell r="J132">
            <v>7874.55</v>
          </cell>
          <cell r="L132">
            <v>1855479.1667432496</v>
          </cell>
          <cell r="N132">
            <v>22.324923076923078</v>
          </cell>
          <cell r="O132" t="str">
            <v>MCR</v>
          </cell>
          <cell r="P132">
            <v>1847.6</v>
          </cell>
          <cell r="R132">
            <v>7.9</v>
          </cell>
          <cell r="T132">
            <v>1855.5</v>
          </cell>
          <cell r="AD132">
            <v>1847.6</v>
          </cell>
          <cell r="AF132">
            <v>7.9</v>
          </cell>
          <cell r="AH132">
            <v>1855.5</v>
          </cell>
          <cell r="AJ132">
            <v>22.324923076923078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1847.6</v>
          </cell>
          <cell r="BD132">
            <v>7.9</v>
          </cell>
          <cell r="BF132">
            <v>1855.5</v>
          </cell>
          <cell r="BH132">
            <v>22.324923076923078</v>
          </cell>
          <cell r="BJ132">
            <v>0</v>
          </cell>
          <cell r="BN132">
            <v>0</v>
          </cell>
          <cell r="BP132">
            <v>0</v>
          </cell>
          <cell r="BR132">
            <v>1847.6</v>
          </cell>
          <cell r="BT132">
            <v>7.9</v>
          </cell>
          <cell r="BV132">
            <v>1855.5</v>
          </cell>
          <cell r="BX132">
            <v>22.324923076923078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1847.6</v>
          </cell>
          <cell r="CR132">
            <v>7.9</v>
          </cell>
          <cell r="CT132">
            <v>1855.5</v>
          </cell>
          <cell r="CV132">
            <v>22.324923076923078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9427449.5600000005</v>
          </cell>
          <cell r="L133">
            <v>9427449.5600000005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9427.4</v>
          </cell>
          <cell r="T133">
            <v>9427.4</v>
          </cell>
          <cell r="AD133">
            <v>0</v>
          </cell>
          <cell r="AF133">
            <v>9427.4</v>
          </cell>
          <cell r="AH133">
            <v>9427.4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9427.4</v>
          </cell>
          <cell r="BF133">
            <v>9427.4</v>
          </cell>
          <cell r="BH133">
            <v>0</v>
          </cell>
          <cell r="BN133">
            <v>0</v>
          </cell>
          <cell r="BR133">
            <v>0</v>
          </cell>
          <cell r="BT133">
            <v>9427.4</v>
          </cell>
          <cell r="BV133">
            <v>9427.4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-1021.066613032443</v>
          </cell>
          <cell r="CL133">
            <v>-1021.066613032443</v>
          </cell>
          <cell r="CN133">
            <v>0</v>
          </cell>
          <cell r="CO133" t="str">
            <v>DEP</v>
          </cell>
          <cell r="CP133">
            <v>0</v>
          </cell>
          <cell r="CR133">
            <v>8406.3333869675571</v>
          </cell>
          <cell r="CT133">
            <v>8406.3333869675571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1351139.38</v>
          </cell>
          <cell r="L134">
            <v>1351139.38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1351.1</v>
          </cell>
          <cell r="T134">
            <v>1351.1</v>
          </cell>
          <cell r="AD134">
            <v>0</v>
          </cell>
          <cell r="AF134">
            <v>1351.1</v>
          </cell>
          <cell r="AH134">
            <v>1351.1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1351.1</v>
          </cell>
          <cell r="BF134">
            <v>1351.1</v>
          </cell>
          <cell r="BH134">
            <v>0</v>
          </cell>
          <cell r="BN134">
            <v>0</v>
          </cell>
          <cell r="BR134">
            <v>0</v>
          </cell>
          <cell r="BT134">
            <v>1351.1</v>
          </cell>
          <cell r="BV134">
            <v>1351.1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1351.1</v>
          </cell>
          <cell r="CT134">
            <v>1351.1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249573.5</v>
          </cell>
          <cell r="L135">
            <v>249573.5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249.6</v>
          </cell>
          <cell r="T135">
            <v>249.6</v>
          </cell>
          <cell r="AD135">
            <v>0</v>
          </cell>
          <cell r="AF135">
            <v>249.6</v>
          </cell>
          <cell r="AH135">
            <v>249.6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249.6</v>
          </cell>
          <cell r="BF135">
            <v>249.6</v>
          </cell>
          <cell r="BH135">
            <v>0</v>
          </cell>
          <cell r="BN135">
            <v>0</v>
          </cell>
          <cell r="BR135">
            <v>0</v>
          </cell>
          <cell r="BT135">
            <v>249.6</v>
          </cell>
          <cell r="BV135">
            <v>249.6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249.6</v>
          </cell>
          <cell r="CT135">
            <v>249.6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4648600.2700000005</v>
          </cell>
          <cell r="L137">
            <v>4648600.2700000005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4648.6000000000004</v>
          </cell>
          <cell r="T137">
            <v>4648.6000000000004</v>
          </cell>
          <cell r="AD137">
            <v>0</v>
          </cell>
          <cell r="AF137">
            <v>4648.6000000000004</v>
          </cell>
          <cell r="AH137">
            <v>4648.6000000000004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4648.6000000000004</v>
          </cell>
          <cell r="BF137">
            <v>4648.6000000000004</v>
          </cell>
          <cell r="BH137">
            <v>0</v>
          </cell>
          <cell r="BN137">
            <v>0</v>
          </cell>
          <cell r="BR137">
            <v>0</v>
          </cell>
          <cell r="BT137">
            <v>4648.6000000000004</v>
          </cell>
          <cell r="BV137">
            <v>4648.6000000000004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-124.90504618723213</v>
          </cell>
          <cell r="CL137">
            <v>-124.90504618723213</v>
          </cell>
          <cell r="CN137">
            <v>0</v>
          </cell>
          <cell r="CO137" t="str">
            <v>ILT</v>
          </cell>
          <cell r="CP137">
            <v>0</v>
          </cell>
          <cell r="CR137">
            <v>4523.6949538127683</v>
          </cell>
          <cell r="CT137">
            <v>4523.6949538127683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265981.93359241082</v>
          </cell>
          <cell r="J142">
            <v>292508.42662387458</v>
          </cell>
          <cell r="L142">
            <v>558490.36021628533</v>
          </cell>
          <cell r="M142">
            <v>1</v>
          </cell>
          <cell r="N142">
            <v>3.4514407610854425</v>
          </cell>
          <cell r="O142" t="str">
            <v>ULB</v>
          </cell>
          <cell r="P142">
            <v>266</v>
          </cell>
          <cell r="R142">
            <v>292.5</v>
          </cell>
          <cell r="T142">
            <v>558.5</v>
          </cell>
          <cell r="AD142">
            <v>266</v>
          </cell>
          <cell r="AF142">
            <v>292.5</v>
          </cell>
          <cell r="AH142">
            <v>558.5</v>
          </cell>
          <cell r="AJ142">
            <v>3.4514407610854425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266</v>
          </cell>
          <cell r="BD142">
            <v>292.5</v>
          </cell>
          <cell r="BF142">
            <v>558.5</v>
          </cell>
          <cell r="BH142">
            <v>3.4514407610854425</v>
          </cell>
          <cell r="BN142">
            <v>0</v>
          </cell>
          <cell r="BR142">
            <v>266</v>
          </cell>
          <cell r="BT142">
            <v>292.5</v>
          </cell>
          <cell r="BV142">
            <v>558.5</v>
          </cell>
          <cell r="BX142">
            <v>3.4514407610854425</v>
          </cell>
          <cell r="CB142">
            <v>5.06921</v>
          </cell>
          <cell r="CD142">
            <v>5.06921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271.06921</v>
          </cell>
          <cell r="CR142">
            <v>292.5</v>
          </cell>
          <cell r="CT142">
            <v>563.56921</v>
          </cell>
          <cell r="CV142">
            <v>3.4514407610854425</v>
          </cell>
          <cell r="CX142">
            <v>1113.9148199999997</v>
          </cell>
          <cell r="CZ142">
            <v>550.34560999999974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3676966.8168602185</v>
          </cell>
          <cell r="J143">
            <v>5212600.5728571434</v>
          </cell>
          <cell r="L143">
            <v>8889567.3897173628</v>
          </cell>
          <cell r="M143">
            <v>1</v>
          </cell>
          <cell r="N143">
            <v>21.179607417582417</v>
          </cell>
          <cell r="O143" t="str">
            <v>UPB</v>
          </cell>
          <cell r="P143">
            <v>3677</v>
          </cell>
          <cell r="R143">
            <v>5212.6000000000004</v>
          </cell>
          <cell r="T143">
            <v>8889.6</v>
          </cell>
          <cell r="X143">
            <v>0</v>
          </cell>
          <cell r="Z143">
            <v>0</v>
          </cell>
          <cell r="AD143">
            <v>3677</v>
          </cell>
          <cell r="AF143">
            <v>5212.6000000000004</v>
          </cell>
          <cell r="AH143">
            <v>8889.6</v>
          </cell>
          <cell r="AJ143">
            <v>21.179607417582417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3677</v>
          </cell>
          <cell r="BD143">
            <v>5212.6000000000004</v>
          </cell>
          <cell r="BF143">
            <v>8889.6</v>
          </cell>
          <cell r="BH143">
            <v>21.179607417582417</v>
          </cell>
          <cell r="BN143">
            <v>0</v>
          </cell>
          <cell r="BR143">
            <v>3677</v>
          </cell>
          <cell r="BT143">
            <v>5212.6000000000004</v>
          </cell>
          <cell r="BV143">
            <v>8889.6</v>
          </cell>
          <cell r="BX143">
            <v>21.179607417582417</v>
          </cell>
          <cell r="CB143">
            <v>31.191189999999999</v>
          </cell>
          <cell r="CD143">
            <v>31.191189999999999</v>
          </cell>
          <cell r="CG143" t="str">
            <v>UPB</v>
          </cell>
          <cell r="CH143">
            <v>10.314114331054402</v>
          </cell>
          <cell r="CJ143">
            <v>2.4578795553495634</v>
          </cell>
          <cell r="CL143">
            <v>12.771993886403965</v>
          </cell>
          <cell r="CN143">
            <v>5.7357831881412275E-2</v>
          </cell>
          <cell r="CO143" t="str">
            <v>UPB</v>
          </cell>
          <cell r="CP143">
            <v>3718.5053043310545</v>
          </cell>
          <cell r="CR143">
            <v>5215.0578795553502</v>
          </cell>
          <cell r="CT143">
            <v>8933.5631838864047</v>
          </cell>
          <cell r="CV143">
            <v>21.236965249463829</v>
          </cell>
          <cell r="CX143">
            <v>9891.1983100000034</v>
          </cell>
          <cell r="CZ143">
            <v>957.63512611359874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2054778.1224568845</v>
          </cell>
          <cell r="J145">
            <v>18221.760000000002</v>
          </cell>
          <cell r="L145">
            <v>2072999.8824568845</v>
          </cell>
          <cell r="M145">
            <v>1</v>
          </cell>
          <cell r="N145">
            <v>13.546490384615385</v>
          </cell>
          <cell r="O145" t="str">
            <v>PSS</v>
          </cell>
          <cell r="P145">
            <v>2054.8000000000002</v>
          </cell>
          <cell r="R145">
            <v>18.2</v>
          </cell>
          <cell r="T145">
            <v>2073</v>
          </cell>
          <cell r="AD145">
            <v>2054.8000000000002</v>
          </cell>
          <cell r="AF145">
            <v>18.2</v>
          </cell>
          <cell r="AH145">
            <v>2073</v>
          </cell>
          <cell r="AJ145">
            <v>13.546490384615385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2054.8000000000002</v>
          </cell>
          <cell r="BD145">
            <v>18.2</v>
          </cell>
          <cell r="BF145">
            <v>2073</v>
          </cell>
          <cell r="BH145">
            <v>13.546490384615385</v>
          </cell>
          <cell r="BN145">
            <v>0</v>
          </cell>
          <cell r="BR145">
            <v>2054.8000000000002</v>
          </cell>
          <cell r="BT145">
            <v>18.2</v>
          </cell>
          <cell r="BV145">
            <v>2073</v>
          </cell>
          <cell r="BX145">
            <v>13.546490384615385</v>
          </cell>
          <cell r="CB145">
            <v>19.89603</v>
          </cell>
          <cell r="CD145">
            <v>19.89603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2074.6960300000001</v>
          </cell>
          <cell r="CR145">
            <v>18.2</v>
          </cell>
          <cell r="CT145">
            <v>2092.8960299999999</v>
          </cell>
          <cell r="CV145">
            <v>13.546490384615385</v>
          </cell>
          <cell r="CX145">
            <v>1533.1640600000001</v>
          </cell>
          <cell r="CZ145">
            <v>-559.73196999999982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393894.20275206666</v>
          </cell>
          <cell r="J146">
            <v>468096.60999999993</v>
          </cell>
          <cell r="L146">
            <v>861990.81275206665</v>
          </cell>
          <cell r="M146">
            <v>1</v>
          </cell>
          <cell r="N146">
            <v>5.1253846153846148</v>
          </cell>
          <cell r="O146" t="str">
            <v>TBA2</v>
          </cell>
          <cell r="P146">
            <v>393.9</v>
          </cell>
          <cell r="R146">
            <v>468.1</v>
          </cell>
          <cell r="T146">
            <v>862</v>
          </cell>
          <cell r="AD146">
            <v>393.9</v>
          </cell>
          <cell r="AF146">
            <v>468.1</v>
          </cell>
          <cell r="AH146">
            <v>862</v>
          </cell>
          <cell r="AJ146">
            <v>5.1253846153846148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393.9</v>
          </cell>
          <cell r="BD146">
            <v>468.1</v>
          </cell>
          <cell r="BF146">
            <v>862</v>
          </cell>
          <cell r="BH146">
            <v>5.1253846153846148</v>
          </cell>
          <cell r="BN146">
            <v>0</v>
          </cell>
          <cell r="BR146">
            <v>393.9</v>
          </cell>
          <cell r="BT146">
            <v>468.1</v>
          </cell>
          <cell r="BV146">
            <v>862</v>
          </cell>
          <cell r="BX146">
            <v>5.1253846153846148</v>
          </cell>
          <cell r="CB146">
            <v>7.5277599999999998</v>
          </cell>
          <cell r="CD146">
            <v>7.5277599999999998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401.42775999999998</v>
          </cell>
          <cell r="CR146">
            <v>468.1</v>
          </cell>
          <cell r="CT146">
            <v>869.52775999999994</v>
          </cell>
          <cell r="CV146">
            <v>5.1253846153846148</v>
          </cell>
          <cell r="CX146">
            <v>899.87325999999996</v>
          </cell>
          <cell r="CZ146">
            <v>30.345500000000015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387228</v>
          </cell>
          <cell r="J147">
            <v>79418</v>
          </cell>
          <cell r="L147">
            <v>466646</v>
          </cell>
          <cell r="M147">
            <v>1</v>
          </cell>
          <cell r="N147">
            <v>2.6206</v>
          </cell>
          <cell r="O147" t="str">
            <v>TBA3</v>
          </cell>
          <cell r="P147">
            <v>387.2</v>
          </cell>
          <cell r="R147">
            <v>79.400000000000006</v>
          </cell>
          <cell r="T147">
            <v>466.6</v>
          </cell>
          <cell r="AD147">
            <v>387.2</v>
          </cell>
          <cell r="AF147">
            <v>79.400000000000006</v>
          </cell>
          <cell r="AH147">
            <v>466.6</v>
          </cell>
          <cell r="AJ147">
            <v>2.6206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387.2</v>
          </cell>
          <cell r="BD147">
            <v>79.400000000000006</v>
          </cell>
          <cell r="BF147">
            <v>466.6</v>
          </cell>
          <cell r="BH147">
            <v>2.6206</v>
          </cell>
          <cell r="BN147">
            <v>0</v>
          </cell>
          <cell r="BR147">
            <v>387.2</v>
          </cell>
          <cell r="BT147">
            <v>79.400000000000006</v>
          </cell>
          <cell r="BV147">
            <v>466.6</v>
          </cell>
          <cell r="BX147">
            <v>2.6206</v>
          </cell>
          <cell r="CB147">
            <v>3.8489300000000002</v>
          </cell>
          <cell r="CD147">
            <v>3.8489300000000002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391.04892999999998</v>
          </cell>
          <cell r="CR147">
            <v>79.400000000000006</v>
          </cell>
          <cell r="CT147">
            <v>470.44893000000002</v>
          </cell>
          <cell r="CV147">
            <v>2.6206</v>
          </cell>
          <cell r="CX147">
            <v>178.119</v>
          </cell>
          <cell r="CZ147">
            <v>-292.32992999999999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5312091.01</v>
          </cell>
          <cell r="J148">
            <v>3187234</v>
          </cell>
          <cell r="L148">
            <v>8499325.0099999998</v>
          </cell>
          <cell r="M148">
            <v>1</v>
          </cell>
          <cell r="N148">
            <v>32.735900000000001</v>
          </cell>
          <cell r="O148" t="str">
            <v>TBA4</v>
          </cell>
          <cell r="P148">
            <v>5312.1</v>
          </cell>
          <cell r="R148">
            <v>3187.2</v>
          </cell>
          <cell r="T148">
            <v>8499.2999999999993</v>
          </cell>
          <cell r="AD148">
            <v>5312.1</v>
          </cell>
          <cell r="AF148">
            <v>3187.2</v>
          </cell>
          <cell r="AH148">
            <v>8499.2999999999993</v>
          </cell>
          <cell r="AJ148">
            <v>32.735900000000001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5312.1</v>
          </cell>
          <cell r="BD148">
            <v>3187.2</v>
          </cell>
          <cell r="BF148">
            <v>8499.2999999999993</v>
          </cell>
          <cell r="BH148">
            <v>32.735900000000001</v>
          </cell>
          <cell r="BN148">
            <v>0</v>
          </cell>
          <cell r="BR148">
            <v>5312.1</v>
          </cell>
          <cell r="BT148">
            <v>3187.2</v>
          </cell>
          <cell r="BV148">
            <v>8499.2999999999993</v>
          </cell>
          <cell r="BX148">
            <v>32.735900000000001</v>
          </cell>
          <cell r="CB148">
            <v>48.079929999999997</v>
          </cell>
          <cell r="CD148">
            <v>48.079929999999997</v>
          </cell>
          <cell r="CG148" t="str">
            <v>TBA4</v>
          </cell>
          <cell r="CH148">
            <v>0</v>
          </cell>
          <cell r="CJ148">
            <v>432.94255074476547</v>
          </cell>
          <cell r="CL148">
            <v>432.94255074476547</v>
          </cell>
          <cell r="CN148">
            <v>0</v>
          </cell>
          <cell r="CO148" t="str">
            <v>TBA4</v>
          </cell>
          <cell r="CP148">
            <v>5360.1799300000002</v>
          </cell>
          <cell r="CR148">
            <v>3620.1425507447652</v>
          </cell>
          <cell r="CT148">
            <v>8980.3224807447659</v>
          </cell>
          <cell r="CV148">
            <v>32.735900000000001</v>
          </cell>
          <cell r="CX148">
            <v>5352.3263100000004</v>
          </cell>
          <cell r="CZ148">
            <v>-3627.9961707447655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0</v>
          </cell>
          <cell r="J149">
            <v>7132385</v>
          </cell>
          <cell r="L149">
            <v>7132385</v>
          </cell>
          <cell r="M149">
            <v>1</v>
          </cell>
          <cell r="N149">
            <v>0</v>
          </cell>
          <cell r="O149" t="str">
            <v>TBA5</v>
          </cell>
          <cell r="P149">
            <v>0</v>
          </cell>
          <cell r="R149">
            <v>7132.4</v>
          </cell>
          <cell r="T149">
            <v>7132.4</v>
          </cell>
          <cell r="AD149">
            <v>0</v>
          </cell>
          <cell r="AF149">
            <v>7132.4</v>
          </cell>
          <cell r="AH149">
            <v>7132.4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7132.4</v>
          </cell>
          <cell r="BF149">
            <v>7132.4</v>
          </cell>
          <cell r="BH149">
            <v>0</v>
          </cell>
          <cell r="BN149">
            <v>0</v>
          </cell>
          <cell r="BR149">
            <v>0</v>
          </cell>
          <cell r="BT149">
            <v>7132.4</v>
          </cell>
          <cell r="BV149">
            <v>7132.4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-0.52300000000000002</v>
          </cell>
          <cell r="CL149">
            <v>-0.52300000000000002</v>
          </cell>
          <cell r="CN149">
            <v>0</v>
          </cell>
          <cell r="CO149" t="str">
            <v>TBA5</v>
          </cell>
          <cell r="CP149">
            <v>0</v>
          </cell>
          <cell r="CR149">
            <v>7131.8769999999995</v>
          </cell>
          <cell r="CT149">
            <v>7131.8769999999995</v>
          </cell>
          <cell r="CV149">
            <v>0</v>
          </cell>
          <cell r="CX149">
            <v>8230.655300000004</v>
          </cell>
          <cell r="CZ149">
            <v>1098.7783000000045</v>
          </cell>
        </row>
        <row r="150">
          <cell r="B150" t="str">
            <v>TBA6</v>
          </cell>
          <cell r="D150" t="str">
            <v>HEALTHCARE PROGRAMS, LLC</v>
          </cell>
          <cell r="F150" t="str">
            <v>UR13</v>
          </cell>
          <cell r="H150">
            <v>16526585.203051621</v>
          </cell>
          <cell r="J150">
            <v>8089199</v>
          </cell>
          <cell r="L150">
            <v>24615784.203051619</v>
          </cell>
          <cell r="M150">
            <v>1</v>
          </cell>
          <cell r="N150">
            <v>119.56010000000001</v>
          </cell>
          <cell r="O150" t="str">
            <v>TBA6</v>
          </cell>
          <cell r="P150">
            <v>16526.599999999999</v>
          </cell>
          <cell r="R150">
            <v>8089.2</v>
          </cell>
          <cell r="T150">
            <v>24615.8</v>
          </cell>
          <cell r="AD150">
            <v>16526.599999999999</v>
          </cell>
          <cell r="AF150">
            <v>8089.2</v>
          </cell>
          <cell r="AH150">
            <v>24615.8</v>
          </cell>
          <cell r="AJ150">
            <v>119.56010000000001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16526.599999999999</v>
          </cell>
          <cell r="BD150">
            <v>8089.2</v>
          </cell>
          <cell r="BF150">
            <v>24615.8</v>
          </cell>
          <cell r="BH150">
            <v>119.56010000000001</v>
          </cell>
          <cell r="BN150">
            <v>0</v>
          </cell>
          <cell r="BR150">
            <v>16526.599999999999</v>
          </cell>
          <cell r="BT150">
            <v>8089.2</v>
          </cell>
          <cell r="BV150">
            <v>24615.8</v>
          </cell>
          <cell r="BX150">
            <v>119.56010000000001</v>
          </cell>
          <cell r="CB150">
            <v>175.60052999999999</v>
          </cell>
          <cell r="CD150">
            <v>175.60052999999999</v>
          </cell>
          <cell r="CG150" t="str">
            <v>TBA6</v>
          </cell>
          <cell r="CH150">
            <v>0</v>
          </cell>
          <cell r="CJ150">
            <v>359.29380750886889</v>
          </cell>
          <cell r="CL150">
            <v>359.29380750886889</v>
          </cell>
          <cell r="CN150">
            <v>0</v>
          </cell>
          <cell r="CO150" t="str">
            <v>TBA6</v>
          </cell>
          <cell r="CP150">
            <v>16702.200529999998</v>
          </cell>
          <cell r="CR150">
            <v>8448.4938075088685</v>
          </cell>
          <cell r="CT150">
            <v>25150.694337508867</v>
          </cell>
          <cell r="CV150">
            <v>119.56010000000001</v>
          </cell>
          <cell r="CX150">
            <v>3418.0283799999988</v>
          </cell>
          <cell r="CZ150">
            <v>-21732.665957508867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45366464.010870263</v>
          </cell>
          <cell r="G13">
            <v>45358.06090219933</v>
          </cell>
          <cell r="M13">
            <v>1000.1852616382577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14445753.852224074</v>
          </cell>
          <cell r="G18">
            <v>6545.7250148271478</v>
          </cell>
          <cell r="M18">
            <v>2206.8989790286114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24325729.632466082</v>
          </cell>
          <cell r="G30">
            <v>593433.6697901279</v>
          </cell>
          <cell r="M30">
            <v>40.991488806270553</v>
          </cell>
        </row>
        <row r="31">
          <cell r="C31" t="str">
            <v>CL</v>
          </cell>
          <cell r="D31" t="str">
            <v>Clinical Services</v>
          </cell>
          <cell r="E31">
            <v>5928943.1735220831</v>
          </cell>
          <cell r="G31">
            <v>84072.965223249645</v>
          </cell>
          <cell r="M31">
            <v>70.521399569745228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8119105.8623797372</v>
          </cell>
          <cell r="G34">
            <v>6032.3759019485788</v>
          </cell>
          <cell r="M34">
            <v>1345.9217386895771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28658993.754020095</v>
          </cell>
          <cell r="G36">
            <v>897647.49703572062</v>
          </cell>
          <cell r="M36">
            <v>31.92677955284228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1005030.5079290362</v>
          </cell>
          <cell r="G38">
            <v>789431.40873841662</v>
          </cell>
          <cell r="M38">
            <v>1.2731068168863038</v>
          </cell>
        </row>
        <row r="39">
          <cell r="C39" t="str">
            <v>LAB</v>
          </cell>
          <cell r="D39" t="str">
            <v>Laboratory Services</v>
          </cell>
          <cell r="E39">
            <v>20109242.811286695</v>
          </cell>
          <cell r="G39">
            <v>9439964.2649090067</v>
          </cell>
          <cell r="M39">
            <v>2.1302244634588701</v>
          </cell>
        </row>
        <row r="41">
          <cell r="C41" t="str">
            <v>EKG</v>
          </cell>
          <cell r="D41" t="str">
            <v>Electrocardiography</v>
          </cell>
          <cell r="E41">
            <v>2095561.9564442923</v>
          </cell>
          <cell r="G41">
            <v>540428.80240853946</v>
          </cell>
          <cell r="M41">
            <v>3.8775911777924512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4624011.9336066777</v>
          </cell>
          <cell r="G42">
            <v>72714.837238325068</v>
          </cell>
          <cell r="M42">
            <v>63.591037389677972</v>
          </cell>
        </row>
        <row r="43">
          <cell r="C43" t="str">
            <v>RAD</v>
          </cell>
          <cell r="D43" t="str">
            <v>Radiology-Diagnostic</v>
          </cell>
          <cell r="E43">
            <v>8830567.9778847527</v>
          </cell>
          <cell r="G43">
            <v>517599.1875341892</v>
          </cell>
          <cell r="M43">
            <v>17.060629519055155</v>
          </cell>
        </row>
        <row r="44">
          <cell r="C44" t="str">
            <v>CAT</v>
          </cell>
          <cell r="D44" t="str">
            <v>CT Scanner</v>
          </cell>
          <cell r="E44">
            <v>2545969.5072446517</v>
          </cell>
          <cell r="G44">
            <v>745064.32919173408</v>
          </cell>
          <cell r="M44">
            <v>3.4171136739381796</v>
          </cell>
        </row>
        <row r="45">
          <cell r="C45" t="str">
            <v>RAT</v>
          </cell>
          <cell r="D45" t="str">
            <v>Radiology-Therapeutic</v>
          </cell>
          <cell r="E45">
            <v>194295.3385584935</v>
          </cell>
          <cell r="G45">
            <v>10317.269517608474</v>
          </cell>
          <cell r="K45">
            <v>1</v>
          </cell>
          <cell r="M45">
            <v>18.832050304287371</v>
          </cell>
        </row>
        <row r="46">
          <cell r="C46" t="str">
            <v>NUC</v>
          </cell>
          <cell r="D46" t="str">
            <v>Nuclear Medicine</v>
          </cell>
          <cell r="E46">
            <v>1463070.6146416755</v>
          </cell>
          <cell r="G46">
            <v>202973.86023096729</v>
          </cell>
          <cell r="M46">
            <v>7.2081725842767312</v>
          </cell>
        </row>
        <row r="47">
          <cell r="C47" t="str">
            <v>RES</v>
          </cell>
          <cell r="D47" t="str">
            <v>Respiratory Therapy</v>
          </cell>
          <cell r="E47">
            <v>3024628.0446295207</v>
          </cell>
          <cell r="G47">
            <v>6574338.7290089326</v>
          </cell>
          <cell r="M47">
            <v>0.46006574490655683</v>
          </cell>
        </row>
        <row r="48">
          <cell r="C48" t="str">
            <v>PUL</v>
          </cell>
          <cell r="D48" t="str">
            <v>Pulmonary Function Testing</v>
          </cell>
          <cell r="E48">
            <v>353127.2024342597</v>
          </cell>
          <cell r="G48">
            <v>62408.265879840874</v>
          </cell>
          <cell r="M48">
            <v>5.6583402447707956</v>
          </cell>
        </row>
        <row r="49">
          <cell r="C49" t="str">
            <v>EEG</v>
          </cell>
          <cell r="D49" t="str">
            <v>Electroencephalography</v>
          </cell>
          <cell r="E49">
            <v>3503754.8311389205</v>
          </cell>
          <cell r="G49">
            <v>214315.26233130562</v>
          </cell>
          <cell r="M49">
            <v>16.348601555602404</v>
          </cell>
        </row>
        <row r="50">
          <cell r="C50" t="str">
            <v>PTH</v>
          </cell>
          <cell r="D50" t="str">
            <v>Physical Therapy</v>
          </cell>
          <cell r="E50">
            <v>3271968.1029287823</v>
          </cell>
          <cell r="G50">
            <v>319982.0262209709</v>
          </cell>
          <cell r="M50">
            <v>10.225474666721592</v>
          </cell>
        </row>
        <row r="51">
          <cell r="C51" t="str">
            <v>OTH</v>
          </cell>
          <cell r="D51" t="str">
            <v>Occupational Therapy</v>
          </cell>
          <cell r="E51">
            <v>925516.90063083032</v>
          </cell>
          <cell r="G51">
            <v>143056.7782929973</v>
          </cell>
          <cell r="M51">
            <v>6.4695774060790159</v>
          </cell>
        </row>
        <row r="52">
          <cell r="C52" t="str">
            <v>STH</v>
          </cell>
          <cell r="D52" t="str">
            <v>Speech Language Pathology</v>
          </cell>
          <cell r="E52">
            <v>1008295.7932324463</v>
          </cell>
          <cell r="G52">
            <v>105694.39173669439</v>
          </cell>
          <cell r="M52">
            <v>9.5397284251780388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2502237.6984144859</v>
          </cell>
          <cell r="G56">
            <v>3150.2873110731807</v>
          </cell>
          <cell r="M56">
            <v>794.28872713265969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954410.64579865371</v>
          </cell>
          <cell r="G59">
            <v>1463.5687973293095</v>
          </cell>
          <cell r="M59">
            <v>652.11191133634634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906038.70362251962</v>
          </cell>
          <cell r="G62">
            <v>102809.13700591757</v>
          </cell>
          <cell r="M62">
            <v>8.8128227705127919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753840.99473433755</v>
          </cell>
          <cell r="G64">
            <v>163.43359512052419</v>
          </cell>
          <cell r="M64">
            <v>4612.5216432913758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13995123.133420374</v>
          </cell>
          <cell r="G66">
            <v>186365.63334868543</v>
          </cell>
          <cell r="M66">
            <v>75.094977984679446</v>
          </cell>
        </row>
        <row r="67">
          <cell r="C67" t="str">
            <v>AMR</v>
          </cell>
          <cell r="D67" t="str">
            <v>Ambulance Services-Rebundled</v>
          </cell>
          <cell r="E67">
            <v>9504.6329705028475</v>
          </cell>
          <cell r="G67">
            <v>2828.6583770859957</v>
          </cell>
          <cell r="K67">
            <v>1</v>
          </cell>
          <cell r="M67">
            <v>3.3601204894506393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9656.3263649174387</v>
          </cell>
          <cell r="G68">
            <v>1</v>
          </cell>
          <cell r="M68">
            <v>9656.3263649174387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1966659.0596491513</v>
          </cell>
          <cell r="G89">
            <v>9770.3955647051844</v>
          </cell>
          <cell r="M89">
            <v>201.28755756354005</v>
          </cell>
        </row>
        <row r="90">
          <cell r="C90" t="str">
            <v>MSS</v>
          </cell>
          <cell r="D90" t="str">
            <v>Med/Surg Supplies</v>
          </cell>
          <cell r="E90">
            <v>34773644.367064953</v>
          </cell>
          <cell r="G90">
            <v>20708830.080711745</v>
          </cell>
          <cell r="M90">
            <v>1.6791699111700766</v>
          </cell>
        </row>
        <row r="91">
          <cell r="C91" t="str">
            <v>CDS</v>
          </cell>
          <cell r="D91" t="str">
            <v>Drugs Sold</v>
          </cell>
          <cell r="E91">
            <v>16666634.432434496</v>
          </cell>
          <cell r="G91">
            <v>7501048.8561716545</v>
          </cell>
          <cell r="M91">
            <v>2.2219071961811916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689.76283000000001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1717.9964699999998</v>
          </cell>
          <cell r="F12">
            <v>933.8</v>
          </cell>
          <cell r="G12">
            <v>634.86364708502038</v>
          </cell>
          <cell r="H12">
            <v>2445.2571350476646</v>
          </cell>
          <cell r="I12">
            <v>6650.1482646153845</v>
          </cell>
          <cell r="J12">
            <v>11175.812011482369</v>
          </cell>
          <cell r="K12">
            <v>14392.450975181</v>
          </cell>
          <cell r="L12">
            <v>3470.0575680336601</v>
          </cell>
          <cell r="M12">
            <v>10997.368485446128</v>
          </cell>
          <cell r="N12">
            <v>1144.7948185425098</v>
          </cell>
          <cell r="O12">
            <v>4174.7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272892.5792682927</v>
          </cell>
          <cell r="F13">
            <v>1658036.6730000002</v>
          </cell>
          <cell r="G13">
            <v>14882.506882591095</v>
          </cell>
          <cell r="H13">
            <v>102858.48000000001</v>
          </cell>
          <cell r="I13">
            <v>6650.1482646153836</v>
          </cell>
          <cell r="J13">
            <v>221388</v>
          </cell>
          <cell r="K13">
            <v>54308.402770254244</v>
          </cell>
          <cell r="L13">
            <v>13093.897930638665</v>
          </cell>
          <cell r="M13">
            <v>25664.842330524116</v>
          </cell>
          <cell r="N13">
            <v>16525.224289999998</v>
          </cell>
          <cell r="O13">
            <v>139327.03727112577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6.2955045337123733E-3</v>
          </cell>
          <cell r="F14">
            <v>5.6319622792806582E-4</v>
          </cell>
          <cell r="G14">
            <v>4.2658380882568653E-2</v>
          </cell>
          <cell r="H14">
            <v>2.3773024208093144E-2</v>
          </cell>
          <cell r="I14">
            <v>1.0000000000000002</v>
          </cell>
          <cell r="J14">
            <v>5.0480658443467434E-2</v>
          </cell>
          <cell r="K14">
            <v>0.26501333570914781</v>
          </cell>
          <cell r="L14">
            <v>0.26501333570914781</v>
          </cell>
          <cell r="M14">
            <v>0.42849935892131175</v>
          </cell>
          <cell r="N14">
            <v>6.9275599438324467E-2</v>
          </cell>
          <cell r="O14">
            <v>2.9963315676311792E-2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198461.27417612632</v>
          </cell>
          <cell r="F16">
            <v>943646.03204413259</v>
          </cell>
          <cell r="G16">
            <v>583.94170040485824</v>
          </cell>
          <cell r="H16">
            <v>50511.793685237113</v>
          </cell>
          <cell r="I16" t="str">
            <v xml:space="preserve">\ \ \ \ \ \ </v>
          </cell>
          <cell r="J16">
            <v>96680</v>
          </cell>
          <cell r="K16">
            <v>22205.286473562752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35977.053409244385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31610.80929009146</v>
          </cell>
          <cell r="F21">
            <v>125015.9651442</v>
          </cell>
          <cell r="G21">
            <v>311.14170040485828</v>
          </cell>
          <cell r="H21">
            <v>12082.496284286237</v>
          </cell>
          <cell r="I21" t="str">
            <v xml:space="preserve">\ \ \ \ \ \ </v>
          </cell>
          <cell r="J21">
            <v>23126</v>
          </cell>
          <cell r="K21">
            <v>7120.3530835627535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10744.682103853203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209410.0317999</v>
          </cell>
          <cell r="G32">
            <v>299.64170040485828</v>
          </cell>
          <cell r="H32">
            <v>12836.411450688773</v>
          </cell>
          <cell r="I32" t="str">
            <v xml:space="preserve">\ \ \ \ \ \ </v>
          </cell>
          <cell r="J32">
            <v>24569</v>
          </cell>
          <cell r="K32">
            <v>2043.4145450995356</v>
          </cell>
          <cell r="L32">
            <v>8004.5250684632165</v>
          </cell>
          <cell r="M32" t="str">
            <v xml:space="preserve">   \ \ \ \ \ \ \ \ \ \</v>
          </cell>
          <cell r="N32">
            <v>951.52655878294377</v>
          </cell>
          <cell r="O32">
            <v>14452.835967542269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745.6</v>
          </cell>
          <cell r="H33">
            <v>3623.2859868340856</v>
          </cell>
          <cell r="I33" t="str">
            <v xml:space="preserve">\ \ \ \ \ \ </v>
          </cell>
          <cell r="J33">
            <v>6935</v>
          </cell>
          <cell r="K33">
            <v>18.2854478245537</v>
          </cell>
          <cell r="L33">
            <v>2337.0384421754466</v>
          </cell>
          <cell r="M33" t="str">
            <v xml:space="preserve">   \ \ \ \ \ \ \ \ \ \</v>
          </cell>
          <cell r="N33">
            <v>175.82465973856122</v>
          </cell>
          <cell r="O33">
            <v>3459.7224100331159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212.5</v>
          </cell>
          <cell r="H36">
            <v>3523.4954138729736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2752.3344200000001</v>
          </cell>
          <cell r="M36" t="str">
            <v xml:space="preserve">   \ \ \ \ \ \ \ \ \ \</v>
          </cell>
          <cell r="N36">
            <v>2954</v>
          </cell>
          <cell r="O36">
            <v>4119.6504746235105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178902.15701670002</v>
          </cell>
          <cell r="G38">
            <v>2435.4700404858299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5111.4983303548988</v>
          </cell>
          <cell r="L38" t="str">
            <v xml:space="preserve">   \ \ \ \ \ \ \ \ \ \</v>
          </cell>
          <cell r="M38">
            <v>6819.1297159204069</v>
          </cell>
          <cell r="N38" t="str">
            <v>\ \ \ \ \ \</v>
          </cell>
          <cell r="O38">
            <v>17649.470031962737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281.3</v>
          </cell>
          <cell r="H40">
            <v>222.0470864317933</v>
          </cell>
          <cell r="I40" t="str">
            <v xml:space="preserve">\ \ \ \ \ \ </v>
          </cell>
          <cell r="J40">
            <v>425</v>
          </cell>
          <cell r="K40">
            <v>140.73803894557824</v>
          </cell>
          <cell r="L40" t="str">
            <v xml:space="preserve">   \ \ \ \ \ \ \ \ \ \</v>
          </cell>
          <cell r="M40">
            <v>144.7845610544218</v>
          </cell>
          <cell r="N40" t="str">
            <v>\ \ \ \ \ \</v>
          </cell>
          <cell r="O40">
            <v>423.59296189747471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4663.2417004048584</v>
          </cell>
          <cell r="H41">
            <v>4567.9004157015725</v>
          </cell>
          <cell r="I41" t="str">
            <v xml:space="preserve">\ \ \ \ \ \ </v>
          </cell>
          <cell r="J41">
            <v>8743</v>
          </cell>
          <cell r="K41">
            <v>4527.5191123497571</v>
          </cell>
          <cell r="L41" t="str">
            <v xml:space="preserve">   \ \ \ \ \ \ \ \ \ \</v>
          </cell>
          <cell r="M41">
            <v>4673.5369812129984</v>
          </cell>
          <cell r="N41" t="str">
            <v>\ \ \ \ \ \</v>
          </cell>
          <cell r="O41">
            <v>13152.388180895512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10279.827372600001</v>
          </cell>
          <cell r="G42">
            <v>21.8</v>
          </cell>
          <cell r="H42">
            <v>1273.7665805193224</v>
          </cell>
          <cell r="I42" t="str">
            <v xml:space="preserve">\ \ \ \ \ \ </v>
          </cell>
          <cell r="J42">
            <v>2438</v>
          </cell>
          <cell r="K42">
            <v>383.00582923373167</v>
          </cell>
          <cell r="L42" t="str">
            <v xml:space="preserve">   \ \ \ \ \ \ \ \ \ \</v>
          </cell>
          <cell r="M42">
            <v>465.80633076626827</v>
          </cell>
          <cell r="N42" t="str">
            <v>\ \ \ \ \ \</v>
          </cell>
          <cell r="O42">
            <v>1309.9841682586734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601.70000000000005</v>
          </cell>
          <cell r="H43">
            <v>1309.2941143484093</v>
          </cell>
          <cell r="I43" t="str">
            <v xml:space="preserve">\ \ \ \ \ \ </v>
          </cell>
          <cell r="J43">
            <v>2506</v>
          </cell>
          <cell r="K43">
            <v>1227.2732590591397</v>
          </cell>
          <cell r="L43" t="str">
            <v xml:space="preserve">   \ \ \ \ \ \ \ \ \ \</v>
          </cell>
          <cell r="M43">
            <v>1207.2040909408604</v>
          </cell>
          <cell r="N43" t="str">
            <v>\ \ \ \ \ \</v>
          </cell>
          <cell r="O43">
            <v>3460.3052677775331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129492.66416130001</v>
          </cell>
          <cell r="G44">
            <v>617.47004048582994</v>
          </cell>
          <cell r="H44">
            <v>2722.5585115201757</v>
          </cell>
          <cell r="I44" t="str">
            <v xml:space="preserve">\ \ \ \ \ \ </v>
          </cell>
          <cell r="J44">
            <v>5211</v>
          </cell>
          <cell r="K44">
            <v>1341.1994412986642</v>
          </cell>
          <cell r="L44" t="str">
            <v xml:space="preserve">   \ \ \ \ \ \ \ \ \ \</v>
          </cell>
          <cell r="M44">
            <v>2477.4327249766397</v>
          </cell>
          <cell r="N44" t="str">
            <v>\ \ \ \ \ \</v>
          </cell>
          <cell r="O44">
            <v>5662.6944512101245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329.3</v>
          </cell>
          <cell r="H45">
            <v>538.13764476411075</v>
          </cell>
          <cell r="I45" t="str">
            <v xml:space="preserve">\ \ \ \ \ \ </v>
          </cell>
          <cell r="J45">
            <v>1030</v>
          </cell>
          <cell r="K45">
            <v>266.6348706433356</v>
          </cell>
          <cell r="L45" t="str">
            <v xml:space="preserve">   \ \ \ \ \ \ \ \ \ \</v>
          </cell>
          <cell r="M45">
            <v>656.34466935666444</v>
          </cell>
          <cell r="N45" t="str">
            <v>\ \ \ \ \ \</v>
          </cell>
          <cell r="O45">
            <v>1353.7202488139833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162.19999999999999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159.47471296555585</v>
          </cell>
          <cell r="L46" t="str">
            <v xml:space="preserve">   \ \ \ \ \ \ \ \ \ \</v>
          </cell>
          <cell r="M46">
            <v>2.7252870344441331</v>
          </cell>
          <cell r="N46" t="str">
            <v>\ \ \ \ \ \</v>
          </cell>
          <cell r="O46">
            <v>212.54989877054933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67</v>
          </cell>
          <cell r="H47">
            <v>630.09126173351217</v>
          </cell>
          <cell r="I47" t="str">
            <v xml:space="preserve">\ \ \ \ \ \ </v>
          </cell>
          <cell r="J47">
            <v>1206</v>
          </cell>
          <cell r="K47">
            <v>269.65817200290633</v>
          </cell>
          <cell r="L47" t="str">
            <v xml:space="preserve">   \ \ \ \ \ \ \ \ \ \</v>
          </cell>
          <cell r="M47">
            <v>328.74827799709362</v>
          </cell>
          <cell r="N47" t="str">
            <v>\ \ \ \ \ \</v>
          </cell>
          <cell r="O47">
            <v>889.45484845241367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187.2</v>
          </cell>
          <cell r="H48">
            <v>83.594197244910404</v>
          </cell>
          <cell r="I48" t="str">
            <v xml:space="preserve">\ \ \ \ \ \ </v>
          </cell>
          <cell r="J48">
            <v>160</v>
          </cell>
          <cell r="K48">
            <v>1550.518458533388</v>
          </cell>
          <cell r="L48" t="str">
            <v xml:space="preserve">   \ \ \ \ \ \ \ \ \ \</v>
          </cell>
          <cell r="M48">
            <v>157.24652146661225</v>
          </cell>
          <cell r="N48" t="str">
            <v>\ \ \ \ \ \</v>
          </cell>
          <cell r="O48">
            <v>2204.1029235425199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62.4</v>
          </cell>
          <cell r="H49">
            <v>62.695647933682807</v>
          </cell>
          <cell r="I49" t="str">
            <v xml:space="preserve">\ \ \ \ \ \ </v>
          </cell>
          <cell r="J49">
            <v>120</v>
          </cell>
          <cell r="K49">
            <v>0.24059210771004574</v>
          </cell>
          <cell r="L49" t="str">
            <v xml:space="preserve">   \ \ \ \ \ \ \ \ \ \</v>
          </cell>
          <cell r="M49">
            <v>62.159407892289956</v>
          </cell>
          <cell r="N49" t="str">
            <v>\ \ \ \ \ \</v>
          </cell>
          <cell r="O49">
            <v>99.309053686142008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10279.827372600001</v>
          </cell>
          <cell r="G50">
            <v>1039.5999999999999</v>
          </cell>
          <cell r="H50">
            <v>3226.7360136535422</v>
          </cell>
          <cell r="I50" t="str">
            <v xml:space="preserve">\ \ \ \ \ \ </v>
          </cell>
          <cell r="J50">
            <v>6176</v>
          </cell>
          <cell r="K50">
            <v>122.94457271271339</v>
          </cell>
          <cell r="L50" t="str">
            <v xml:space="preserve">   \ \ \ \ \ \ \ \ \ \</v>
          </cell>
          <cell r="M50">
            <v>945.18253728728655</v>
          </cell>
          <cell r="N50" t="str">
            <v>\ \ \ \ \ \</v>
          </cell>
          <cell r="O50">
            <v>1944.3342052912378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11108.845709100002</v>
          </cell>
          <cell r="G51">
            <v>110</v>
          </cell>
          <cell r="H51">
            <v>1929.9810288918691</v>
          </cell>
          <cell r="I51" t="str">
            <v xml:space="preserve">\ \ \ \ \ \ </v>
          </cell>
          <cell r="J51">
            <v>3694</v>
          </cell>
          <cell r="K51">
            <v>885.27001170776623</v>
          </cell>
          <cell r="L51" t="str">
            <v xml:space="preserve">   \ \ \ \ \ \ \ \ \ \</v>
          </cell>
          <cell r="M51">
            <v>346.67107829223386</v>
          </cell>
          <cell r="N51" t="str">
            <v>\ \ \ \ \ \</v>
          </cell>
          <cell r="O51">
            <v>1858.4037035189917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454.32109859074524</v>
          </cell>
          <cell r="L52" t="str">
            <v xml:space="preserve">   \ \ \ \ \ \ \ \ \ \</v>
          </cell>
          <cell r="M52">
            <v>141.44457140925482</v>
          </cell>
          <cell r="N52" t="str">
            <v>\ \ \ \ \ \</v>
          </cell>
          <cell r="O52">
            <v>776.98901989675619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31.8</v>
          </cell>
          <cell r="H53">
            <v>156.739119834207</v>
          </cell>
          <cell r="I53" t="str">
            <v xml:space="preserve">\ \ \ \ \ \ </v>
          </cell>
          <cell r="J53">
            <v>300</v>
          </cell>
          <cell r="K53">
            <v>268.09522260505548</v>
          </cell>
          <cell r="L53" t="str">
            <v xml:space="preserve">   \ \ \ \ \ \ \ \ \ \</v>
          </cell>
          <cell r="M53">
            <v>138.28413739494442</v>
          </cell>
          <cell r="N53" t="str">
            <v>\ \ \ \ \ \</v>
          </cell>
          <cell r="O53">
            <v>556.90973038825223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1097.5</v>
          </cell>
          <cell r="H57">
            <v>628.0014068023894</v>
          </cell>
          <cell r="I57" t="str">
            <v xml:space="preserve">\ \ \ \ \ \ </v>
          </cell>
          <cell r="J57">
            <v>1202</v>
          </cell>
          <cell r="K57">
            <v>935.1241252915695</v>
          </cell>
          <cell r="L57" t="str">
            <v xml:space="preserve">   \ \ \ \ \ \ \ \ \ \</v>
          </cell>
          <cell r="M57">
            <v>162.3758747084305</v>
          </cell>
          <cell r="N57" t="str">
            <v>\ \ \ \ \ \</v>
          </cell>
          <cell r="O57">
            <v>1537.3231390767644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252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350.22363000000001</v>
          </cell>
          <cell r="N61" t="str">
            <v>\ \ \ \ \ \</v>
          </cell>
          <cell r="O61">
            <v>511.04414291650198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266.60000000000002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233.96532576171012</v>
          </cell>
          <cell r="L63" t="str">
            <v xml:space="preserve">   \ \ \ \ \ \ \ \ \ \</v>
          </cell>
          <cell r="M63">
            <v>184.44167423828992</v>
          </cell>
          <cell r="N63" t="str">
            <v>\ \ \ \ \ \</v>
          </cell>
          <cell r="O63">
            <v>570.81679493316165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244.2</v>
          </cell>
          <cell r="H65">
            <v>0</v>
          </cell>
          <cell r="I65" t="str">
            <v xml:space="preserve">\ \ \ \ \ \ </v>
          </cell>
          <cell r="J65">
            <v>0</v>
          </cell>
          <cell r="K65">
            <v>5.2705035971223024</v>
          </cell>
          <cell r="L65" t="str">
            <v xml:space="preserve">   \ \ \ \ \ \ \ \ \ \</v>
          </cell>
          <cell r="M65">
            <v>238.9294964028777</v>
          </cell>
          <cell r="N65" t="str">
            <v>\ \ \ \ \ \</v>
          </cell>
          <cell r="O65">
            <v>358.39506638668865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42820.495802074918</v>
          </cell>
          <cell r="F67">
            <v>39901.32237946747</v>
          </cell>
          <cell r="G67">
            <v>243.2</v>
          </cell>
          <cell r="H67">
            <v>2929.4541497013292</v>
          </cell>
          <cell r="I67" t="str">
            <v xml:space="preserve">\ \ \ \ \ \ </v>
          </cell>
          <cell r="J67">
            <v>5607</v>
          </cell>
          <cell r="K67">
            <v>1236.2316813929615</v>
          </cell>
          <cell r="L67" t="str">
            <v xml:space="preserve">   \ \ \ \ \ \ \ \ \ \</v>
          </cell>
          <cell r="M67">
            <v>4432.2172086070386</v>
          </cell>
          <cell r="N67">
            <v>3024.8730714784933</v>
          </cell>
          <cell r="O67">
            <v>8759.92935358666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10.7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10.30266184686165</v>
          </cell>
          <cell r="L68" t="str">
            <v xml:space="preserve">   \ \ \ \ \ \ \ \ \ \</v>
          </cell>
          <cell r="M68">
            <v>0.3973381531383503</v>
          </cell>
          <cell r="N68" t="str">
            <v>\ \ \ \ \ \</v>
          </cell>
          <cell r="O68">
            <v>14.057046602058421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1128.81485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9419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2086.1387283400809</v>
          </cell>
          <cell r="J79">
            <v>0</v>
          </cell>
          <cell r="K79">
            <v>1292.4161356183913</v>
          </cell>
          <cell r="L79" t="str">
            <v xml:space="preserve">   \ \ \ \ \ \ \ \ \ \</v>
          </cell>
          <cell r="M79">
            <v>793.72259272168958</v>
          </cell>
          <cell r="N79" t="str">
            <v>\ \ \ \ \ \</v>
          </cell>
          <cell r="O79">
            <v>2768.7558617072427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3435.1946862753034</v>
          </cell>
          <cell r="J80">
            <v>0</v>
          </cell>
          <cell r="K80">
            <v>2499.3610635850737</v>
          </cell>
          <cell r="L80" t="str">
            <v xml:space="preserve">   \ \ \ \ \ \ \ \ \ \</v>
          </cell>
          <cell r="M80">
            <v>935.83362269023019</v>
          </cell>
          <cell r="N80" t="str">
            <v>\ \ \ \ \ \</v>
          </cell>
          <cell r="O80">
            <v>4498.5628062573196</v>
          </cell>
        </row>
        <row r="82">
          <cell r="B82" t="str">
            <v>E</v>
          </cell>
          <cell r="C82" t="str">
            <v>TOTAL</v>
          </cell>
          <cell r="E82">
            <v>272892.5792682927</v>
          </cell>
          <cell r="F82">
            <v>1658036.6730000002</v>
          </cell>
          <cell r="G82">
            <v>14882.506882591095</v>
          </cell>
          <cell r="H82">
            <v>102858.48000000001</v>
          </cell>
          <cell r="I82">
            <v>6650.1482646153836</v>
          </cell>
          <cell r="J82">
            <v>221388</v>
          </cell>
          <cell r="K82">
            <v>54308.402770254244</v>
          </cell>
          <cell r="L82">
            <v>13093.897930638665</v>
          </cell>
          <cell r="M82">
            <v>25664.842330524116</v>
          </cell>
          <cell r="N82">
            <v>16525.224289999998</v>
          </cell>
          <cell r="O82">
            <v>139327.03727112577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1717.9964699999998</v>
          </cell>
          <cell r="F103">
            <v>933.8</v>
          </cell>
          <cell r="G103">
            <v>634.86364708502038</v>
          </cell>
          <cell r="H103">
            <v>2445.2571350476646</v>
          </cell>
          <cell r="I103">
            <v>6650.1482646153845</v>
          </cell>
          <cell r="J103">
            <v>11175.812011482369</v>
          </cell>
          <cell r="K103">
            <v>23557.877528230438</v>
          </cell>
          <cell r="L103">
            <v>14392.450975181</v>
          </cell>
          <cell r="M103">
            <v>3470.0575680336601</v>
          </cell>
          <cell r="N103">
            <v>10997.368485446128</v>
          </cell>
          <cell r="O103">
            <v>1144.7948185425098</v>
          </cell>
          <cell r="P103">
            <v>4174.7</v>
          </cell>
          <cell r="Q103">
            <v>34179.371847203292</v>
          </cell>
          <cell r="R103">
            <v>57737.249375433734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1249.4138513421376</v>
          </cell>
          <cell r="F105">
            <v>531.45788574654216</v>
          </cell>
          <cell r="G105">
            <v>24.910007469085237</v>
          </cell>
          <cell r="H105">
            <v>1200.8180940733482</v>
          </cell>
          <cell r="I105" t="str">
            <v>//////////////</v>
          </cell>
          <cell r="J105">
            <v>4880.4700583144313</v>
          </cell>
          <cell r="K105">
            <v>7887.0698969455443</v>
          </cell>
          <cell r="L105">
            <v>5884.6970387360843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1077.991808404719</v>
          </cell>
          <cell r="Q105">
            <v>6962.6888471408038</v>
          </cell>
          <cell r="R105">
            <v>14849.758744086348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199.005993200088</v>
          </cell>
          <cell r="F110">
            <v>70.408519999999996</v>
          </cell>
          <cell r="G110">
            <v>13.27280116432051</v>
          </cell>
          <cell r="H110">
            <v>287.2374766605322</v>
          </cell>
          <cell r="I110" t="str">
            <v>//////////////</v>
          </cell>
          <cell r="J110">
            <v>1167.415707163628</v>
          </cell>
          <cell r="K110">
            <v>1737.3404981885687</v>
          </cell>
          <cell r="L110">
            <v>1886.9885221018817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321.94630171937143</v>
          </cell>
          <cell r="Q110">
            <v>2208.9348238212533</v>
          </cell>
          <cell r="R110">
            <v>3946.275322009822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117.93893999999999</v>
          </cell>
          <cell r="G121">
            <v>12.782229784170971</v>
          </cell>
          <cell r="H121">
            <v>305.16032016226825</v>
          </cell>
          <cell r="I121" t="str">
            <v>//////////////</v>
          </cell>
          <cell r="J121">
            <v>1240.2592972975515</v>
          </cell>
          <cell r="K121">
            <v>1676.1407872439906</v>
          </cell>
          <cell r="L121">
            <v>541.53210483341877</v>
          </cell>
          <cell r="M121">
            <v>2121.3058891609317</v>
          </cell>
          <cell r="N121" t="str">
            <v>//////////////</v>
          </cell>
          <cell r="O121">
            <v>65.91757274117451</v>
          </cell>
          <cell r="P121">
            <v>433.05488651342216</v>
          </cell>
          <cell r="Q121">
            <v>3161.8104532489469</v>
          </cell>
          <cell r="R121">
            <v>4837.9512404929374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31.806088786043187</v>
          </cell>
          <cell r="H122">
            <v>86.136465477851374</v>
          </cell>
          <cell r="I122" t="str">
            <v>//////////////</v>
          </cell>
          <cell r="J122">
            <v>350.08336630544665</v>
          </cell>
          <cell r="K122">
            <v>468.02592056934122</v>
          </cell>
          <cell r="L122">
            <v>4.845887522920556</v>
          </cell>
          <cell r="M122">
            <v>619.3463532414255</v>
          </cell>
          <cell r="N122" t="str">
            <v>//////////////</v>
          </cell>
          <cell r="O122">
            <v>12.180358699428263</v>
          </cell>
          <cell r="P122">
            <v>103.66475472423248</v>
          </cell>
          <cell r="Q122">
            <v>740.0373541880067</v>
          </cell>
          <cell r="R122">
            <v>1208.0632747573479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9.0649059375458378</v>
          </cell>
          <cell r="H125">
            <v>83.764141771107376</v>
          </cell>
          <cell r="I125" t="str">
            <v>//////////////</v>
          </cell>
          <cell r="J125">
            <v>340.44156054274436</v>
          </cell>
          <cell r="K125">
            <v>433.27060825139756</v>
          </cell>
          <cell r="L125" t="str">
            <v>//////////////</v>
          </cell>
          <cell r="M125">
            <v>729.40532563130262</v>
          </cell>
          <cell r="N125" t="str">
            <v>//////////////</v>
          </cell>
          <cell r="O125">
            <v>204.64012074081049</v>
          </cell>
          <cell r="P125">
            <v>123.43838764721194</v>
          </cell>
          <cell r="Q125">
            <v>1057.4838340193251</v>
          </cell>
          <cell r="R125">
            <v>1490.7544422707226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100.75702</v>
          </cell>
          <cell r="G127">
            <v>103.89320861512942</v>
          </cell>
          <cell r="H127" t="str">
            <v>//////////////</v>
          </cell>
          <cell r="I127" t="str">
            <v>//////////////</v>
          </cell>
          <cell r="J127">
            <v>1237.5838224000477</v>
          </cell>
          <cell r="K127">
            <v>1442.2340510151771</v>
          </cell>
          <cell r="L127">
            <v>1354.6152229990914</v>
          </cell>
          <cell r="M127" t="str">
            <v>//////////////</v>
          </cell>
          <cell r="N127">
            <v>2921.992711673161</v>
          </cell>
          <cell r="O127" t="str">
            <v>//////////////</v>
          </cell>
          <cell r="P127">
            <v>528.83664208730431</v>
          </cell>
          <cell r="Q127">
            <v>4805.4445767595571</v>
          </cell>
          <cell r="R127">
            <v>6247.6786277747342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11.999802542266563</v>
          </cell>
          <cell r="H129">
            <v>5.2787307610795731</v>
          </cell>
          <cell r="I129" t="str">
            <v>//////////////</v>
          </cell>
          <cell r="J129">
            <v>21.45427983847366</v>
          </cell>
          <cell r="K129">
            <v>38.732813141819797</v>
          </cell>
          <cell r="L129">
            <v>37.297457162131643</v>
          </cell>
          <cell r="M129" t="str">
            <v>//////////////</v>
          </cell>
          <cell r="N129">
            <v>62.040091593523265</v>
          </cell>
          <cell r="O129" t="str">
            <v>//////////////</v>
          </cell>
          <cell r="P129">
            <v>12.692249635597948</v>
          </cell>
          <cell r="Q129">
            <v>112.02979839125285</v>
          </cell>
          <cell r="R129">
            <v>150.76261153307266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198.92634060334754</v>
          </cell>
          <cell r="H130">
            <v>108.59280716263221</v>
          </cell>
          <cell r="I130" t="str">
            <v>//////////////</v>
          </cell>
          <cell r="J130">
            <v>441.35239677123576</v>
          </cell>
          <cell r="K130">
            <v>748.87154453721553</v>
          </cell>
          <cell r="L130">
            <v>1199.8529424507292</v>
          </cell>
          <cell r="M130" t="str">
            <v>//////////////</v>
          </cell>
          <cell r="N130">
            <v>2002.6076003448125</v>
          </cell>
          <cell r="O130" t="str">
            <v>//////////////</v>
          </cell>
          <cell r="P130">
            <v>394.08915896156441</v>
          </cell>
          <cell r="Q130">
            <v>3596.549701757106</v>
          </cell>
          <cell r="R130">
            <v>4345.4212462943215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5.7895599999999998</v>
          </cell>
          <cell r="G131">
            <v>0.92995270323999668</v>
          </cell>
          <cell r="H131">
            <v>30.281283754145875</v>
          </cell>
          <cell r="I131" t="str">
            <v>//////////////</v>
          </cell>
          <cell r="J131">
            <v>123.07184528517361</v>
          </cell>
          <cell r="K131">
            <v>160.07264174255948</v>
          </cell>
          <cell r="L131">
            <v>101.50165240127947</v>
          </cell>
          <cell r="M131" t="str">
            <v>//////////////</v>
          </cell>
          <cell r="N131">
            <v>199.59771411483445</v>
          </cell>
          <cell r="O131" t="str">
            <v>//////////////</v>
          </cell>
          <cell r="P131">
            <v>39.251469164505373</v>
          </cell>
          <cell r="Q131">
            <v>340.3508356806193</v>
          </cell>
          <cell r="R131">
            <v>500.42347742317878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25.667547777041559</v>
          </cell>
          <cell r="H132">
            <v>31.125880675918605</v>
          </cell>
          <cell r="I132" t="str">
            <v>//////////////</v>
          </cell>
          <cell r="J132">
            <v>126.50453005932938</v>
          </cell>
          <cell r="K132">
            <v>183.29795851228954</v>
          </cell>
          <cell r="L132">
            <v>325.24378020989974</v>
          </cell>
          <cell r="M132" t="str">
            <v>//////////////</v>
          </cell>
          <cell r="N132">
            <v>517.28617905534361</v>
          </cell>
          <cell r="O132" t="str">
            <v>//////////////</v>
          </cell>
          <cell r="P132">
            <v>103.68221907482283</v>
          </cell>
          <cell r="Q132">
            <v>946.2121783400662</v>
          </cell>
          <cell r="R132">
            <v>1129.5101368523558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72.929779999999994</v>
          </cell>
          <cell r="G133">
            <v>26.34027217061962</v>
          </cell>
          <cell r="H133">
            <v>64.723449402319176</v>
          </cell>
          <cell r="I133" t="str">
            <v>//////////////</v>
          </cell>
          <cell r="J133">
            <v>263.05471114890878</v>
          </cell>
          <cell r="K133">
            <v>427.04821272184756</v>
          </cell>
          <cell r="L133">
            <v>355.43573778980436</v>
          </cell>
          <cell r="M133" t="str">
            <v>//////////////</v>
          </cell>
          <cell r="N133">
            <v>1061.5783344231686</v>
          </cell>
          <cell r="O133" t="str">
            <v>//////////////</v>
          </cell>
          <cell r="P133">
            <v>169.67310142010811</v>
          </cell>
          <cell r="Q133">
            <v>1586.6871736330811</v>
          </cell>
          <cell r="R133">
            <v>2013.7353863549288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14.047404824629858</v>
          </cell>
          <cell r="H134">
            <v>12.793159256263433</v>
          </cell>
          <cell r="I134" t="str">
            <v>//////////////</v>
          </cell>
          <cell r="J134">
            <v>51.995078196771459</v>
          </cell>
          <cell r="K134">
            <v>78.835642277664746</v>
          </cell>
          <cell r="L134">
            <v>70.661796485567493</v>
          </cell>
          <cell r="M134" t="str">
            <v>//////////////</v>
          </cell>
          <cell r="N134">
            <v>281.24327005075105</v>
          </cell>
          <cell r="O134" t="str">
            <v>//////////////</v>
          </cell>
          <cell r="P134">
            <v>40.561947152628726</v>
          </cell>
          <cell r="Q134">
            <v>392.46701368894725</v>
          </cell>
          <cell r="R134">
            <v>471.30265596661201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6.9191893791526349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6.9191893791526349</v>
          </cell>
          <cell r="L135">
            <v>42.262925644260839</v>
          </cell>
          <cell r="M135" t="str">
            <v>//////////////</v>
          </cell>
          <cell r="N135">
            <v>1.1677837471358739</v>
          </cell>
          <cell r="O135" t="str">
            <v>//////////////</v>
          </cell>
          <cell r="P135">
            <v>6.3686997138300852</v>
          </cell>
          <cell r="Q135">
            <v>49.799409105226793</v>
          </cell>
          <cell r="R135">
            <v>56.718598484379427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2.8581115191320996</v>
          </cell>
          <cell r="H136">
            <v>14.979174818498738</v>
          </cell>
          <cell r="I136" t="str">
            <v>//////////////</v>
          </cell>
          <cell r="J136">
            <v>60.879674082821722</v>
          </cell>
          <cell r="K136">
            <v>78.716960420452551</v>
          </cell>
          <cell r="L136">
            <v>71.463011663721332</v>
          </cell>
          <cell r="M136" t="str">
            <v>//////////////</v>
          </cell>
          <cell r="N136">
            <v>140.8684263682398</v>
          </cell>
          <cell r="O136" t="str">
            <v>//////////////</v>
          </cell>
          <cell r="P136">
            <v>26.651016404005738</v>
          </cell>
          <cell r="Q136">
            <v>238.98245443596684</v>
          </cell>
          <cell r="R136">
            <v>317.69941485641937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7.9856489012168517</v>
          </cell>
          <cell r="H137">
            <v>1.9872868747593682</v>
          </cell>
          <cell r="I137" t="str">
            <v>//////////////</v>
          </cell>
          <cell r="J137">
            <v>8.0769053509547888</v>
          </cell>
          <cell r="K137">
            <v>18.049841126931007</v>
          </cell>
          <cell r="L137">
            <v>410.90806877453912</v>
          </cell>
          <cell r="M137" t="str">
            <v>//////////////</v>
          </cell>
          <cell r="N137">
            <v>67.380033641049636</v>
          </cell>
          <cell r="O137" t="str">
            <v>//////////////</v>
          </cell>
          <cell r="P137">
            <v>66.042231681186237</v>
          </cell>
          <cell r="Q137">
            <v>544.330334096775</v>
          </cell>
          <cell r="R137">
            <v>562.38017522370603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2.6618829670722839</v>
          </cell>
          <cell r="H138">
            <v>1.4904651560695263</v>
          </cell>
          <cell r="I138" t="str">
            <v>//////////////</v>
          </cell>
          <cell r="J138">
            <v>6.0576790132160925</v>
          </cell>
          <cell r="K138">
            <v>10.210027136357903</v>
          </cell>
          <cell r="L138">
            <v>6.3760117009533809E-2</v>
          </cell>
          <cell r="M138" t="str">
            <v>//////////////</v>
          </cell>
          <cell r="N138">
            <v>26.635266432774571</v>
          </cell>
          <cell r="O138" t="str">
            <v>//////////////</v>
          </cell>
          <cell r="P138">
            <v>2.975628525113668</v>
          </cell>
          <cell r="Q138">
            <v>29.674655074897771</v>
          </cell>
          <cell r="R138">
            <v>39.884682211255672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5.7895599999999998</v>
          </cell>
          <cell r="G139">
            <v>44.347652765518369</v>
          </cell>
          <cell r="H139">
            <v>76.709273365711624</v>
          </cell>
          <cell r="I139" t="str">
            <v>//////////////</v>
          </cell>
          <cell r="J139">
            <v>311.76854654685485</v>
          </cell>
          <cell r="K139">
            <v>438.61503267808484</v>
          </cell>
          <cell r="L139">
            <v>32.581951321932046</v>
          </cell>
          <cell r="M139" t="str">
            <v>//////////////</v>
          </cell>
          <cell r="N139">
            <v>405.01011129122111</v>
          </cell>
          <cell r="O139" t="str">
            <v>//////////////</v>
          </cell>
          <cell r="P139">
            <v>58.258699573392178</v>
          </cell>
          <cell r="Q139">
            <v>495.8507621865453</v>
          </cell>
          <cell r="R139">
            <v>934.4657948646302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6.2564600000000006</v>
          </cell>
          <cell r="G140">
            <v>4.6924218970825518</v>
          </cell>
          <cell r="H140">
            <v>45.881485721006918</v>
          </cell>
          <cell r="I140" t="str">
            <v>//////////////</v>
          </cell>
          <cell r="J140">
            <v>186.47555229016871</v>
          </cell>
          <cell r="K140">
            <v>243.30591990825818</v>
          </cell>
          <cell r="L140">
            <v>234.60835880595147</v>
          </cell>
          <cell r="M140" t="str">
            <v>//////////////</v>
          </cell>
          <cell r="N140">
            <v>148.54833480478209</v>
          </cell>
          <cell r="O140" t="str">
            <v>//////////////</v>
          </cell>
          <cell r="P140">
            <v>55.683936822566494</v>
          </cell>
          <cell r="Q140">
            <v>438.84063043330002</v>
          </cell>
          <cell r="R140">
            <v>682.14655034155817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0.21329190441284326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0.21329190441284326</v>
          </cell>
          <cell r="L141">
            <v>120.40114982057801</v>
          </cell>
          <cell r="M141" t="str">
            <v>//////////////</v>
          </cell>
          <cell r="N141">
            <v>60.608908171765393</v>
          </cell>
          <cell r="O141" t="str">
            <v>//////////////</v>
          </cell>
          <cell r="P141">
            <v>23.281167280194609</v>
          </cell>
          <cell r="Q141">
            <v>204.29122527253801</v>
          </cell>
          <cell r="R141">
            <v>204.50451717695086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1.3565365120656832</v>
          </cell>
          <cell r="H142">
            <v>3.7261628901738151</v>
          </cell>
          <cell r="I142" t="str">
            <v>//////////////</v>
          </cell>
          <cell r="J142">
            <v>15.144197533040231</v>
          </cell>
          <cell r="K142">
            <v>20.226896935279729</v>
          </cell>
          <cell r="L142">
            <v>71.048809230252289</v>
          </cell>
          <cell r="M142" t="str">
            <v>//////////////</v>
          </cell>
          <cell r="N142">
            <v>59.25466422272028</v>
          </cell>
          <cell r="O142" t="str">
            <v>//////////////</v>
          </cell>
          <cell r="P142">
            <v>16.68686205483289</v>
          </cell>
          <cell r="Q142">
            <v>146.99033550780547</v>
          </cell>
          <cell r="R142">
            <v>167.21723244308521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46.817573018619093</v>
          </cell>
          <cell r="H146">
            <v>14.929492646629754</v>
          </cell>
          <cell r="I146" t="str">
            <v>//////////////</v>
          </cell>
          <cell r="J146">
            <v>60.677751449047854</v>
          </cell>
          <cell r="K146">
            <v>122.4248171142967</v>
          </cell>
          <cell r="L146">
            <v>247.8203637456179</v>
          </cell>
          <cell r="M146" t="str">
            <v>//////////////</v>
          </cell>
          <cell r="N146">
            <v>69.577958216849709</v>
          </cell>
          <cell r="O146" t="str">
            <v>//////////////</v>
          </cell>
          <cell r="P146">
            <v>46.06329851265567</v>
          </cell>
          <cell r="Q146">
            <v>363.46162047512325</v>
          </cell>
          <cell r="R146">
            <v>485.88643758941998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10.749911982407301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10.749911982407301</v>
          </cell>
          <cell r="L150" t="str">
            <v>//////////////</v>
          </cell>
          <cell r="M150" t="str">
            <v>//////////////</v>
          </cell>
          <cell r="N150">
            <v>150.0706009340947</v>
          </cell>
          <cell r="O150" t="str">
            <v>//////////////</v>
          </cell>
          <cell r="P150">
            <v>15.312576978737347</v>
          </cell>
          <cell r="Q150">
            <v>165.38317791283205</v>
          </cell>
          <cell r="R150">
            <v>176.13308989523935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11.372724343292804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11.372724343292804</v>
          </cell>
          <cell r="L152">
            <v>62.003931420388213</v>
          </cell>
          <cell r="M152" t="str">
            <v>//////////////</v>
          </cell>
          <cell r="N152">
            <v>79.033139169480648</v>
          </cell>
          <cell r="O152" t="str">
            <v>//////////////</v>
          </cell>
          <cell r="P152">
            <v>17.103563819922854</v>
          </cell>
          <cell r="Q152">
            <v>158.14063440979169</v>
          </cell>
          <cell r="R152">
            <v>169.5133587530845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10.417176611523265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10.417176611523265</v>
          </cell>
          <cell r="L154">
            <v>1.3967537391404439</v>
          </cell>
          <cell r="M154" t="str">
            <v>//////////////</v>
          </cell>
          <cell r="N154">
            <v>102.38113603602496</v>
          </cell>
          <cell r="O154" t="str">
            <v>//////////////</v>
          </cell>
          <cell r="P154">
            <v>10.738704510977074</v>
          </cell>
          <cell r="Q154">
            <v>114.51659428614248</v>
          </cell>
          <cell r="R154">
            <v>124.93377089766574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269.5766254577743</v>
          </cell>
          <cell r="F156">
            <v>22.472274253457794</v>
          </cell>
          <cell r="G156">
            <v>10.374518230640696</v>
          </cell>
          <cell r="H156">
            <v>69.64198441734861</v>
          </cell>
          <cell r="I156" t="str">
            <v>//////////////</v>
          </cell>
          <cell r="J156">
            <v>283.04505189252188</v>
          </cell>
          <cell r="K156">
            <v>655.11045425174325</v>
          </cell>
          <cell r="L156">
            <v>327.61788159527714</v>
          </cell>
          <cell r="M156" t="str">
            <v>//////////////</v>
          </cell>
          <cell r="N156">
            <v>1899.2022324881218</v>
          </cell>
          <cell r="O156">
            <v>209.54989525151831</v>
          </cell>
          <cell r="P156">
            <v>262.47652852370697</v>
          </cell>
          <cell r="Q156">
            <v>2698.8465378586243</v>
          </cell>
          <cell r="R156">
            <v>3353.9569921103675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0.45644467544348455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0.45644467544348455</v>
          </cell>
          <cell r="L157">
            <v>2.7303427827201752</v>
          </cell>
          <cell r="M157" t="str">
            <v>//////////////</v>
          </cell>
          <cell r="N157">
            <v>0.1702591438947611</v>
          </cell>
          <cell r="O157" t="str">
            <v>//////////////</v>
          </cell>
          <cell r="P157">
            <v>0.4211957248141025</v>
          </cell>
          <cell r="Q157">
            <v>3.3217976514290388</v>
          </cell>
          <cell r="R157">
            <v>3.7782423268725234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1128.81485</v>
          </cell>
          <cell r="J167" t="str">
            <v>//////////////</v>
          </cell>
          <cell r="K167">
            <v>1128.81485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652.50687110957813</v>
          </cell>
          <cell r="P167" t="str">
            <v>//////////////</v>
          </cell>
          <cell r="Q167">
            <v>652.50687110957813</v>
          </cell>
          <cell r="R167">
            <v>1781.321721109578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2086.1387283400809</v>
          </cell>
          <cell r="J168" t="str">
            <v>//////////////</v>
          </cell>
          <cell r="K168">
            <v>2086.1387283400809</v>
          </cell>
          <cell r="L168">
            <v>342.50751122455625</v>
          </cell>
          <cell r="M168" t="str">
            <v>//////////////</v>
          </cell>
          <cell r="N168">
            <v>340.10962214260542</v>
          </cell>
          <cell r="O168" t="str">
            <v>//////////////</v>
          </cell>
          <cell r="P168">
            <v>82.961105914972791</v>
          </cell>
          <cell r="Q168">
            <v>765.5782392821344</v>
          </cell>
          <cell r="R168">
            <v>2851.7169676222152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3435.1946862753034</v>
          </cell>
          <cell r="J169" t="str">
            <v>//////////////</v>
          </cell>
          <cell r="K169">
            <v>3435.1946862753034</v>
          </cell>
          <cell r="L169">
            <v>662.36401260224386</v>
          </cell>
          <cell r="M169" t="str">
            <v>//////////////</v>
          </cell>
          <cell r="N169">
            <v>401.00410737977239</v>
          </cell>
          <cell r="O169" t="str">
            <v>//////////////</v>
          </cell>
          <cell r="P169">
            <v>134.79185745360311</v>
          </cell>
          <cell r="Q169">
            <v>1198.1599774356193</v>
          </cell>
          <cell r="R169">
            <v>4633.354663710923</v>
          </cell>
        </row>
        <row r="170">
          <cell r="B170" t="str">
            <v>E</v>
          </cell>
          <cell r="C170" t="str">
            <v>TOTAL</v>
          </cell>
          <cell r="E170">
            <v>1717.9964699999998</v>
          </cell>
          <cell r="F170">
            <v>933.80000000000007</v>
          </cell>
          <cell r="G170">
            <v>634.86364708502015</v>
          </cell>
          <cell r="H170">
            <v>2445.2571350476651</v>
          </cell>
          <cell r="I170">
            <v>6650.1482646153836</v>
          </cell>
          <cell r="J170">
            <v>11175.812011482369</v>
          </cell>
          <cell r="K170">
            <v>23557.877528230438</v>
          </cell>
          <cell r="L170">
            <v>14392.450975180996</v>
          </cell>
          <cell r="M170">
            <v>3470.0575680336597</v>
          </cell>
          <cell r="N170">
            <v>10997.368485446126</v>
          </cell>
          <cell r="O170">
            <v>1144.7948185425098</v>
          </cell>
          <cell r="P170">
            <v>4174.7000000000016</v>
          </cell>
          <cell r="Q170">
            <v>34179.371847203292</v>
          </cell>
          <cell r="R170">
            <v>57737.249375433734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4523.6949538127683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9757.4333869675575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2921.8269025384616</v>
          </cell>
          <cell r="G13">
            <v>83.724547999999999</v>
          </cell>
          <cell r="H13">
            <v>0</v>
          </cell>
          <cell r="I13">
            <v>165.95184</v>
          </cell>
          <cell r="J13">
            <v>1170.445406</v>
          </cell>
          <cell r="K13">
            <v>1501.7051085384617</v>
          </cell>
          <cell r="L13">
            <v>5843.6538050769241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6835.6064844290959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6835.6064844290959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11359.301438241864</v>
          </cell>
          <cell r="G15">
            <v>83.724547999999999</v>
          </cell>
          <cell r="H15">
            <v>0</v>
          </cell>
          <cell r="I15">
            <v>165.95184</v>
          </cell>
          <cell r="J15">
            <v>1170.445406</v>
          </cell>
          <cell r="K15">
            <v>1501.7051085384617</v>
          </cell>
          <cell r="L15">
            <v>14281.128340780326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221388</v>
          </cell>
          <cell r="G16">
            <v>272892.5792682927</v>
          </cell>
          <cell r="H16">
            <v>1658036.6730000002</v>
          </cell>
          <cell r="I16">
            <v>93067.143031416999</v>
          </cell>
          <cell r="J16">
            <v>93067.143031416999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5.1309472230842972E-2</v>
          </cell>
          <cell r="G17">
            <v>3.068040480415069E-4</v>
          </cell>
          <cell r="H17">
            <v>0</v>
          </cell>
          <cell r="I17">
            <v>1.783141016201379E-3</v>
          </cell>
          <cell r="J17">
            <v>1.257635474643171E-2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96680</v>
          </cell>
          <cell r="F22">
            <v>4960.6000000000004</v>
          </cell>
          <cell r="G22">
            <v>60.89</v>
          </cell>
          <cell r="H22">
            <v>0</v>
          </cell>
          <cell r="I22">
            <v>39.6</v>
          </cell>
          <cell r="J22">
            <v>279.26</v>
          </cell>
          <cell r="K22" t="str">
            <v>/ / / / / / / / / / /</v>
          </cell>
          <cell r="L22">
            <v>5340.3500000000013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1186.58</v>
          </cell>
          <cell r="G27">
            <v>9.6999999999999993</v>
          </cell>
          <cell r="H27">
            <v>0</v>
          </cell>
          <cell r="I27">
            <v>12.7</v>
          </cell>
          <cell r="J27">
            <v>89.55</v>
          </cell>
          <cell r="K27">
            <v>155.80895200000001</v>
          </cell>
          <cell r="L27">
            <v>1454.3389520000001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1260.6199999999999</v>
          </cell>
          <cell r="G38">
            <v>0</v>
          </cell>
          <cell r="H38">
            <v>0</v>
          </cell>
          <cell r="I38">
            <v>17.920000000000002</v>
          </cell>
          <cell r="J38">
            <v>126.37</v>
          </cell>
          <cell r="K38" t="str">
            <v>/ / / / / / / / / / /</v>
          </cell>
          <cell r="L38">
            <v>1404.9099999999999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355.83</v>
          </cell>
          <cell r="G39" t="str">
            <v>/ / / / / / / / / / /</v>
          </cell>
          <cell r="H39">
            <v>0</v>
          </cell>
          <cell r="I39">
            <v>4.2</v>
          </cell>
          <cell r="J39">
            <v>29.62</v>
          </cell>
          <cell r="K39" t="str">
            <v>/ / / / / / / / / / /</v>
          </cell>
          <cell r="L39">
            <v>389.65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346.03</v>
          </cell>
          <cell r="G41">
            <v>0</v>
          </cell>
          <cell r="H41">
            <v>0</v>
          </cell>
          <cell r="I41">
            <v>4.91</v>
          </cell>
          <cell r="J41">
            <v>34.61</v>
          </cell>
          <cell r="K41" t="str">
            <v>/ / / / / / / / / / /</v>
          </cell>
          <cell r="L41">
            <v>385.55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1257.9000000000001</v>
          </cell>
          <cell r="G43" t="str">
            <v>/ / / / / / / / / / /</v>
          </cell>
          <cell r="H43">
            <v>0</v>
          </cell>
          <cell r="I43">
            <v>21.27</v>
          </cell>
          <cell r="J43">
            <v>150.04</v>
          </cell>
          <cell r="K43">
            <v>706.41685299999995</v>
          </cell>
          <cell r="L43">
            <v>2135.6268529999998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21.81</v>
          </cell>
          <cell r="G45" t="str">
            <v>/ / / / / / / / / / /</v>
          </cell>
          <cell r="H45">
            <v>0</v>
          </cell>
          <cell r="I45">
            <v>0.51</v>
          </cell>
          <cell r="J45">
            <v>3.59</v>
          </cell>
          <cell r="K45" t="str">
            <v>/ / / / / / / / / / /</v>
          </cell>
          <cell r="L45">
            <v>25.91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3.72</v>
          </cell>
          <cell r="J46">
            <v>26.24</v>
          </cell>
          <cell r="K46" t="str">
            <v>/ / / / / / / / / / /</v>
          </cell>
          <cell r="L46">
            <v>29.959999999999997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6.13</v>
          </cell>
          <cell r="J47">
            <v>43.2</v>
          </cell>
          <cell r="K47" t="str">
            <v>/ / / / / / / / / / /</v>
          </cell>
          <cell r="L47">
            <v>49.330000000000005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448.6</v>
          </cell>
          <cell r="G48" t="str">
            <v>/ / / / / / / / / / /</v>
          </cell>
          <cell r="H48">
            <v>0</v>
          </cell>
          <cell r="I48">
            <v>16.41</v>
          </cell>
          <cell r="J48">
            <v>115.72</v>
          </cell>
          <cell r="K48">
            <v>70.069359999999989</v>
          </cell>
          <cell r="L48">
            <v>650.79935999999998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125.09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10.67</v>
          </cell>
          <cell r="K49" t="str">
            <v>/ / / / / / / / / / /</v>
          </cell>
          <cell r="L49">
            <v>137.27000000000001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128.58000000000001</v>
          </cell>
          <cell r="G50" t="str">
            <v>/ / / / / / / / / / /</v>
          </cell>
          <cell r="H50">
            <v>0</v>
          </cell>
          <cell r="I50">
            <v>4.34</v>
          </cell>
          <cell r="J50">
            <v>30.62</v>
          </cell>
          <cell r="K50">
            <v>36.128865000000005</v>
          </cell>
          <cell r="L50">
            <v>199.66886500000004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267.37</v>
          </cell>
          <cell r="G51" t="str">
            <v>/ / / / / / / / / / /</v>
          </cell>
          <cell r="H51">
            <v>0</v>
          </cell>
          <cell r="I51">
            <v>6.81</v>
          </cell>
          <cell r="J51">
            <v>48.02</v>
          </cell>
          <cell r="K51">
            <v>288.044783</v>
          </cell>
          <cell r="L51">
            <v>610.24478299999998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52.85</v>
          </cell>
          <cell r="G52" t="str">
            <v>/ / / / / / / / / / /</v>
          </cell>
          <cell r="H52">
            <v>0</v>
          </cell>
          <cell r="I52">
            <v>1.65</v>
          </cell>
          <cell r="J52">
            <v>11.61</v>
          </cell>
          <cell r="K52">
            <v>176.82846153846154</v>
          </cell>
          <cell r="L52">
            <v>242.93846153846152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0.28999999999999998</v>
          </cell>
          <cell r="J53">
            <v>2.04</v>
          </cell>
          <cell r="K53">
            <v>0</v>
          </cell>
          <cell r="L53">
            <v>2.33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61.88</v>
          </cell>
          <cell r="G54" t="str">
            <v>/ / / / / / / / / / /</v>
          </cell>
          <cell r="H54">
            <v>0</v>
          </cell>
          <cell r="I54">
            <v>1.07</v>
          </cell>
          <cell r="J54">
            <v>7.53</v>
          </cell>
          <cell r="K54">
            <v>68.407834000000008</v>
          </cell>
          <cell r="L54">
            <v>138.887834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8.2100000000000009</v>
          </cell>
          <cell r="G68" t="str">
            <v>/ / / / / / / / / / /</v>
          </cell>
          <cell r="H68">
            <v>0</v>
          </cell>
          <cell r="I68">
            <v>3.05</v>
          </cell>
          <cell r="J68">
            <v>21.48</v>
          </cell>
          <cell r="K68" t="str">
            <v>/ / / / / / / / / / /</v>
          </cell>
          <cell r="L68">
            <v>32.74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6.16</v>
          </cell>
          <cell r="G69" t="str">
            <v>/ / / / / / / / / / /</v>
          </cell>
          <cell r="H69">
            <v>0</v>
          </cell>
          <cell r="I69">
            <v>0.11</v>
          </cell>
          <cell r="J69">
            <v>0.78</v>
          </cell>
          <cell r="K69" t="str">
            <v>/ / / / / / / / / / /</v>
          </cell>
          <cell r="L69">
            <v>7.0500000000000007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316.89</v>
          </cell>
          <cell r="G70" t="str">
            <v>/ / / / / / / / / / /</v>
          </cell>
          <cell r="H70">
            <v>0</v>
          </cell>
          <cell r="I70">
            <v>1.9</v>
          </cell>
          <cell r="J70">
            <v>13.43</v>
          </cell>
          <cell r="K70" t="str">
            <v>/ / / / / / / / / / /</v>
          </cell>
          <cell r="L70">
            <v>332.21999999999997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189.54</v>
          </cell>
          <cell r="G71" t="str">
            <v>/ / / / / / / / / / /</v>
          </cell>
          <cell r="H71">
            <v>0</v>
          </cell>
          <cell r="I71">
            <v>2.2000000000000002</v>
          </cell>
          <cell r="J71">
            <v>15.49</v>
          </cell>
          <cell r="K71" t="str">
            <v>/ / / / / / / / / / /</v>
          </cell>
          <cell r="L71">
            <v>207.23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1.06</v>
          </cell>
          <cell r="J72">
            <v>7.49</v>
          </cell>
          <cell r="K72" t="str">
            <v>/ / / / / / / / / / /</v>
          </cell>
          <cell r="L72">
            <v>8.5500000000000007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15.39</v>
          </cell>
          <cell r="G73" t="str">
            <v>/ / / / / / / / / / /</v>
          </cell>
          <cell r="H73">
            <v>0</v>
          </cell>
          <cell r="I73">
            <v>0.72</v>
          </cell>
          <cell r="J73">
            <v>5.1100000000000003</v>
          </cell>
          <cell r="K73" t="str">
            <v>/ / / / / / / / / / /</v>
          </cell>
          <cell r="L73">
            <v>21.22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61.67</v>
          </cell>
          <cell r="G77" t="str">
            <v>/ / / / / / / / / / /</v>
          </cell>
          <cell r="H77">
            <v>0</v>
          </cell>
          <cell r="I77">
            <v>1.96</v>
          </cell>
          <cell r="J77">
            <v>13.8</v>
          </cell>
          <cell r="K77">
            <v>0</v>
          </cell>
          <cell r="L77">
            <v>77.430000000000007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0.62</v>
          </cell>
          <cell r="J80">
            <v>4.4000000000000004</v>
          </cell>
          <cell r="K80">
            <v>0</v>
          </cell>
          <cell r="L80">
            <v>5.0200000000000005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0.75</v>
          </cell>
          <cell r="J82">
            <v>5.26</v>
          </cell>
          <cell r="K82">
            <v>0</v>
          </cell>
          <cell r="L82">
            <v>6.01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0.44</v>
          </cell>
          <cell r="J83">
            <v>3.07</v>
          </cell>
          <cell r="K83">
            <v>0</v>
          </cell>
          <cell r="L83">
            <v>3.51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287.69</v>
          </cell>
          <cell r="G85" t="str">
            <v>/ / / / / / / / / / /</v>
          </cell>
          <cell r="H85">
            <v>0</v>
          </cell>
          <cell r="I85">
            <v>10.11</v>
          </cell>
          <cell r="J85">
            <v>71.290000000000006</v>
          </cell>
          <cell r="K85" t="str">
            <v>/ / / / / / / / / / /</v>
          </cell>
          <cell r="L85">
            <v>369.09000000000003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221388</v>
          </cell>
          <cell r="F96">
            <v>11359.289999999999</v>
          </cell>
          <cell r="G96">
            <v>70.59</v>
          </cell>
          <cell r="H96">
            <v>0</v>
          </cell>
          <cell r="I96">
            <v>165.96000000000004</v>
          </cell>
          <cell r="J96">
            <v>1170.2899999999997</v>
          </cell>
          <cell r="K96">
            <v>1501.7051085384617</v>
          </cell>
          <cell r="L96">
            <v>14267.835108538455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221388</v>
          </cell>
          <cell r="F128">
            <v>11359.289999999999</v>
          </cell>
          <cell r="G128">
            <v>70.59</v>
          </cell>
          <cell r="H128">
            <v>0</v>
          </cell>
          <cell r="I128">
            <v>165.96000000000004</v>
          </cell>
          <cell r="J128">
            <v>1170.2899999999997</v>
          </cell>
          <cell r="K128">
            <v>1501.7051085384617</v>
          </cell>
          <cell r="L128">
            <v>14267.835108538455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42384</v>
          </cell>
          <cell r="G12">
            <v>22205.286473562752</v>
          </cell>
          <cell r="H12">
            <v>7887.0698969455443</v>
          </cell>
          <cell r="I12">
            <v>6962.6888471408038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37055.045217649102</v>
          </cell>
          <cell r="N12">
            <v>5279.5</v>
          </cell>
          <cell r="O12">
            <v>60.89</v>
          </cell>
          <cell r="P12">
            <v>42395.435217649101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42395.435217649101</v>
          </cell>
          <cell r="X12">
            <v>5243.5</v>
          </cell>
          <cell r="Y12">
            <v>47638.935217649101</v>
          </cell>
          <cell r="AC12">
            <v>47638.935217649101</v>
          </cell>
          <cell r="AD12">
            <v>1123.9839377512528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5975</v>
          </cell>
          <cell r="G17">
            <v>7120.3530835627535</v>
          </cell>
          <cell r="H17">
            <v>1737.3404981885687</v>
          </cell>
          <cell r="I17">
            <v>2208.9348238212533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11066.628405572576</v>
          </cell>
          <cell r="N17">
            <v>1288.8</v>
          </cell>
          <cell r="O17">
            <v>165.50895199999999</v>
          </cell>
          <cell r="P17">
            <v>12520.937357572575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12520.937357572575</v>
          </cell>
          <cell r="X17">
            <v>1548.6</v>
          </cell>
          <cell r="Y17">
            <v>14069.537357572575</v>
          </cell>
          <cell r="AC17">
            <v>14069.537357572575</v>
          </cell>
          <cell r="AD17">
            <v>2354.734285786205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570856</v>
          </cell>
          <cell r="G27">
            <v>10047.939613562752</v>
          </cell>
          <cell r="H27">
            <v>1676.1407872439906</v>
          </cell>
          <cell r="I27">
            <v>3161.8104532489469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14885.890854055689</v>
          </cell>
          <cell r="N27">
            <v>1404.9</v>
          </cell>
          <cell r="O27">
            <v>0</v>
          </cell>
          <cell r="P27">
            <v>16290.790854055689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16290.790854055689</v>
          </cell>
          <cell r="X27">
            <v>2014.9</v>
          </cell>
          <cell r="Y27">
            <v>18305.690854055691</v>
          </cell>
          <cell r="AC27">
            <v>18305.690854055691</v>
          </cell>
          <cell r="AD27">
            <v>32.067090218996896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77414</v>
          </cell>
          <cell r="G28">
            <v>2355.3238900000001</v>
          </cell>
          <cell r="H28">
            <v>468.02592056934122</v>
          </cell>
          <cell r="I28">
            <v>740.0373541880067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3563.3871647573483</v>
          </cell>
          <cell r="N28">
            <v>389.7</v>
          </cell>
          <cell r="O28">
            <v>0</v>
          </cell>
          <cell r="P28">
            <v>3953.0871647573481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3953.0871647573481</v>
          </cell>
          <cell r="X28">
            <v>488.9</v>
          </cell>
          <cell r="Y28">
            <v>4441.9871647573482</v>
          </cell>
          <cell r="AC28">
            <v>4441.9871647573482</v>
          </cell>
          <cell r="AD28">
            <v>57.379636302960037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5908</v>
          </cell>
          <cell r="G30">
            <v>2752.3344200000001</v>
          </cell>
          <cell r="H30">
            <v>433.27060825139756</v>
          </cell>
          <cell r="I30">
            <v>1057.4838340193251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4243.0888622707225</v>
          </cell>
          <cell r="N30">
            <v>385.6</v>
          </cell>
          <cell r="O30">
            <v>0</v>
          </cell>
          <cell r="P30">
            <v>4628.6888622707229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4628.6888622707229</v>
          </cell>
          <cell r="X30">
            <v>572.5</v>
          </cell>
          <cell r="Y30">
            <v>5201.1888622707229</v>
          </cell>
          <cell r="AC30">
            <v>5201.1888622707229</v>
          </cell>
          <cell r="AD30">
            <v>880.36372076349403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862670</v>
          </cell>
          <cell r="G32">
            <v>11930.628046275306</v>
          </cell>
          <cell r="H32">
            <v>1442.2340510151771</v>
          </cell>
          <cell r="I32">
            <v>4805.4445767595571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18178.30667405004</v>
          </cell>
          <cell r="N32">
            <v>1429.2</v>
          </cell>
          <cell r="O32">
            <v>706.41685299999995</v>
          </cell>
          <cell r="P32">
            <v>20313.923527050039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20313.923527050039</v>
          </cell>
          <cell r="X32">
            <v>2512.4</v>
          </cell>
          <cell r="Y32">
            <v>22826.323527050041</v>
          </cell>
          <cell r="AC32">
            <v>22826.323527050041</v>
          </cell>
          <cell r="AD32">
            <v>26.460087318499589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758520</v>
          </cell>
          <cell r="G34">
            <v>285.52260000000001</v>
          </cell>
          <cell r="H34">
            <v>38.732813141819797</v>
          </cell>
          <cell r="I34">
            <v>112.02979839125285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436.2852115330727</v>
          </cell>
          <cell r="N34">
            <v>25.9</v>
          </cell>
          <cell r="O34">
            <v>0</v>
          </cell>
          <cell r="P34">
            <v>462.18521153307267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462.18521153307267</v>
          </cell>
          <cell r="X34">
            <v>57.2</v>
          </cell>
          <cell r="Y34">
            <v>519.38521153307272</v>
          </cell>
          <cell r="AC34">
            <v>519.38521153307272</v>
          </cell>
          <cell r="AD34">
            <v>0.68473502548788789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9132632</v>
          </cell>
          <cell r="G35">
            <v>9201.0560935627545</v>
          </cell>
          <cell r="H35">
            <v>748.87154453721553</v>
          </cell>
          <cell r="I35">
            <v>3596.549701757106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13546.477339857076</v>
          </cell>
          <cell r="N35">
            <v>580.70000000000005</v>
          </cell>
          <cell r="O35">
            <v>70.069359999999989</v>
          </cell>
          <cell r="P35">
            <v>14197.246699857076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14197.246699857076</v>
          </cell>
          <cell r="X35">
            <v>1755.9</v>
          </cell>
          <cell r="Y35">
            <v>15953.146699857076</v>
          </cell>
          <cell r="AC35">
            <v>15953.146699857076</v>
          </cell>
          <cell r="AD35">
            <v>1.7468290302135328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523472</v>
          </cell>
          <cell r="G36">
            <v>848.81215999999995</v>
          </cell>
          <cell r="H36">
            <v>160.07264174255948</v>
          </cell>
          <cell r="I36">
            <v>340.3508356806193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1349.2356374231786</v>
          </cell>
          <cell r="N36">
            <v>137.30000000000001</v>
          </cell>
          <cell r="O36">
            <v>0</v>
          </cell>
          <cell r="P36">
            <v>1486.5356374231785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1486.5356374231785</v>
          </cell>
          <cell r="X36">
            <v>183.9</v>
          </cell>
          <cell r="Y36">
            <v>1670.4356374231786</v>
          </cell>
          <cell r="AC36">
            <v>1670.4356374231786</v>
          </cell>
          <cell r="AD36">
            <v>3.191069698901142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66960</v>
          </cell>
          <cell r="G37">
            <v>2434.4773500000001</v>
          </cell>
          <cell r="H37">
            <v>183.29795851228954</v>
          </cell>
          <cell r="I37">
            <v>946.2121783400662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3563.9874868523557</v>
          </cell>
          <cell r="N37">
            <v>163.5</v>
          </cell>
          <cell r="O37">
            <v>36.128865000000005</v>
          </cell>
          <cell r="P37">
            <v>3763.6163518523558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3763.6163518523558</v>
          </cell>
          <cell r="X37">
            <v>465.5</v>
          </cell>
          <cell r="Y37">
            <v>4229.1163518523554</v>
          </cell>
          <cell r="AC37">
            <v>4229.1163518523554</v>
          </cell>
          <cell r="AD37">
            <v>63.158846353828487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486779</v>
          </cell>
          <cell r="G38">
            <v>3818.6321662753039</v>
          </cell>
          <cell r="H38">
            <v>427.04821272184756</v>
          </cell>
          <cell r="I38">
            <v>1586.6871736330811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5832.3675526302331</v>
          </cell>
          <cell r="N38">
            <v>322.2</v>
          </cell>
          <cell r="O38">
            <v>288.044783</v>
          </cell>
          <cell r="P38">
            <v>6442.6123356302332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6442.6123356302332</v>
          </cell>
          <cell r="X38">
            <v>796.8</v>
          </cell>
          <cell r="Y38">
            <v>7239.4123356302334</v>
          </cell>
          <cell r="AC38">
            <v>7239.4123356302334</v>
          </cell>
          <cell r="AD38">
            <v>14.872071999059601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722298</v>
          </cell>
          <cell r="G39">
            <v>922.97954000000004</v>
          </cell>
          <cell r="H39">
            <v>78.835642277664746</v>
          </cell>
          <cell r="I39">
            <v>392.46701368894725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1394.2821959666121</v>
          </cell>
          <cell r="N39">
            <v>66.099999999999994</v>
          </cell>
          <cell r="O39">
            <v>176.82846153846154</v>
          </cell>
          <cell r="P39">
            <v>1637.2106575050736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1637.2106575050736</v>
          </cell>
          <cell r="X39">
            <v>202.5</v>
          </cell>
          <cell r="Y39">
            <v>1839.7106575050736</v>
          </cell>
          <cell r="AC39">
            <v>1839.7106575050736</v>
          </cell>
          <cell r="AD39">
            <v>2.5470244379813782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10713</v>
          </cell>
          <cell r="G40">
            <v>162.19999999999999</v>
          </cell>
          <cell r="H40">
            <v>6.9191893791526349</v>
          </cell>
          <cell r="I40">
            <v>49.799409105226793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218.91859848437943</v>
          </cell>
          <cell r="N40">
            <v>2.2999999999999998</v>
          </cell>
          <cell r="O40">
            <v>0</v>
          </cell>
          <cell r="P40">
            <v>221.21859848437944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221.21859848437944</v>
          </cell>
          <cell r="X40">
            <v>27.4</v>
          </cell>
          <cell r="Y40">
            <v>248.61859848437945</v>
          </cell>
          <cell r="AC40">
            <v>248.61859848437945</v>
          </cell>
          <cell r="AD40">
            <v>23.207187387695271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186489</v>
          </cell>
          <cell r="G41">
            <v>598.40644999999995</v>
          </cell>
          <cell r="H41">
            <v>78.716960420452551</v>
          </cell>
          <cell r="I41">
            <v>238.98245443596684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916.10586485641932</v>
          </cell>
          <cell r="N41">
            <v>70.5</v>
          </cell>
          <cell r="O41">
            <v>68.407834000000008</v>
          </cell>
          <cell r="P41">
            <v>1055.0136988564193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1055.0136988564193</v>
          </cell>
          <cell r="X41">
            <v>130.5</v>
          </cell>
          <cell r="Y41">
            <v>1185.5136988564193</v>
          </cell>
          <cell r="AC41">
            <v>1185.5136988564193</v>
          </cell>
          <cell r="AD41">
            <v>6.3570167616128526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1668021</v>
          </cell>
          <cell r="G42">
            <v>1707.7649800000002</v>
          </cell>
          <cell r="H42">
            <v>18.049841126931007</v>
          </cell>
          <cell r="I42">
            <v>544.330334096775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2270.1451552237058</v>
          </cell>
          <cell r="N42">
            <v>32.700000000000003</v>
          </cell>
          <cell r="O42">
            <v>0</v>
          </cell>
          <cell r="P42">
            <v>2302.8451552237057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2302.8451552237057</v>
          </cell>
          <cell r="X42">
            <v>284.8</v>
          </cell>
          <cell r="Y42">
            <v>2587.6451552237058</v>
          </cell>
          <cell r="AC42">
            <v>2587.6451552237058</v>
          </cell>
          <cell r="AD42">
            <v>1.5513264852323236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80661</v>
          </cell>
          <cell r="G43">
            <v>62.4</v>
          </cell>
          <cell r="H43">
            <v>10.210027136357903</v>
          </cell>
          <cell r="I43">
            <v>29.674655074897771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102.28468221125567</v>
          </cell>
          <cell r="N43">
            <v>7.1</v>
          </cell>
          <cell r="O43">
            <v>0</v>
          </cell>
          <cell r="P43">
            <v>109.38468221125567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109.38468221125567</v>
          </cell>
          <cell r="X43">
            <v>13.5</v>
          </cell>
          <cell r="Y43">
            <v>122.88468221125567</v>
          </cell>
          <cell r="AC43">
            <v>122.88468221125567</v>
          </cell>
          <cell r="AD43">
            <v>1.5234708497446803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215607</v>
          </cell>
          <cell r="G44">
            <v>1068.1271099999999</v>
          </cell>
          <cell r="H44">
            <v>438.61503267808484</v>
          </cell>
          <cell r="I44">
            <v>495.8507621865453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2002.5929048646301</v>
          </cell>
          <cell r="N44">
            <v>332.2</v>
          </cell>
          <cell r="O44">
            <v>0</v>
          </cell>
          <cell r="P44">
            <v>2334.7929048646301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2334.7929048646301</v>
          </cell>
          <cell r="X44">
            <v>288.8</v>
          </cell>
          <cell r="Y44">
            <v>2623.5929048646303</v>
          </cell>
          <cell r="AC44">
            <v>2623.5929048646303</v>
          </cell>
          <cell r="AD44">
            <v>12.168403182014639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304667</v>
          </cell>
          <cell r="G45">
            <v>1231.94109</v>
          </cell>
          <cell r="H45">
            <v>243.30591990825818</v>
          </cell>
          <cell r="I45">
            <v>438.84063043330002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1914.0876403415582</v>
          </cell>
          <cell r="N45">
            <v>207.2</v>
          </cell>
          <cell r="O45">
            <v>0</v>
          </cell>
          <cell r="P45">
            <v>2121.287640341558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2121.287640341558</v>
          </cell>
          <cell r="X45">
            <v>262.39999999999998</v>
          </cell>
          <cell r="Y45">
            <v>2383.6876403415581</v>
          </cell>
          <cell r="AC45">
            <v>2383.6876403415581</v>
          </cell>
          <cell r="AD45">
            <v>7.8239114848065539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136448</v>
          </cell>
          <cell r="G46">
            <v>595.76567</v>
          </cell>
          <cell r="H46">
            <v>0.21329190441284326</v>
          </cell>
          <cell r="I46">
            <v>204.29122527253801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800.2701871769508</v>
          </cell>
          <cell r="N46">
            <v>8.6</v>
          </cell>
          <cell r="O46">
            <v>0</v>
          </cell>
          <cell r="P46">
            <v>808.87018717695082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808.87018717695082</v>
          </cell>
          <cell r="X46">
            <v>100</v>
          </cell>
          <cell r="Y46">
            <v>908.87018717695082</v>
          </cell>
          <cell r="AC46">
            <v>908.87018717695082</v>
          </cell>
          <cell r="AD46">
            <v>6.6609271457034973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99376</v>
          </cell>
          <cell r="G47">
            <v>406.37935999999996</v>
          </cell>
          <cell r="H47">
            <v>20.226896935279729</v>
          </cell>
          <cell r="I47">
            <v>146.99033550780547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573.59659244308523</v>
          </cell>
          <cell r="N47">
            <v>21.2</v>
          </cell>
          <cell r="O47">
            <v>0</v>
          </cell>
          <cell r="P47">
            <v>594.79659244308527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594.79659244308527</v>
          </cell>
          <cell r="X47">
            <v>73.599999999999994</v>
          </cell>
          <cell r="Y47">
            <v>668.3965924430853</v>
          </cell>
          <cell r="AC47">
            <v>668.3965924430853</v>
          </cell>
          <cell r="AD47">
            <v>6.7259357635956896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3001</v>
          </cell>
          <cell r="G51">
            <v>1097.5</v>
          </cell>
          <cell r="H51">
            <v>122.4248171142967</v>
          </cell>
          <cell r="I51">
            <v>363.46162047512325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1583.38643758942</v>
          </cell>
          <cell r="N51">
            <v>77.400000000000006</v>
          </cell>
          <cell r="O51">
            <v>0</v>
          </cell>
          <cell r="P51">
            <v>1660.7864375894201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1660.7864375894201</v>
          </cell>
          <cell r="X51">
            <v>205.4</v>
          </cell>
          <cell r="Y51">
            <v>1866.1864375894202</v>
          </cell>
          <cell r="AC51">
            <v>1866.1864375894202</v>
          </cell>
          <cell r="AD51">
            <v>621.8548609095036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1332</v>
          </cell>
          <cell r="G54">
            <v>350.22363000000001</v>
          </cell>
          <cell r="H54">
            <v>10.749911982407301</v>
          </cell>
          <cell r="I54">
            <v>165.38317791283205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526.35671989523939</v>
          </cell>
          <cell r="N54">
            <v>5</v>
          </cell>
          <cell r="O54">
            <v>0</v>
          </cell>
          <cell r="P54">
            <v>531.35671989523939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531.35671989523939</v>
          </cell>
          <cell r="X54">
            <v>65.7</v>
          </cell>
          <cell r="Y54">
            <v>597.05671989523944</v>
          </cell>
          <cell r="AC54">
            <v>597.05671989523944</v>
          </cell>
          <cell r="AD54">
            <v>448.2407807021317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97117</v>
          </cell>
          <cell r="G56">
            <v>418.40700000000004</v>
          </cell>
          <cell r="H56">
            <v>11.372724343292804</v>
          </cell>
          <cell r="I56">
            <v>158.14063440979169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587.92035875308454</v>
          </cell>
          <cell r="N56">
            <v>6</v>
          </cell>
          <cell r="O56">
            <v>0</v>
          </cell>
          <cell r="P56">
            <v>593.92035875308454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593.92035875308454</v>
          </cell>
          <cell r="X56">
            <v>73.5</v>
          </cell>
          <cell r="Y56">
            <v>667.42035875308454</v>
          </cell>
          <cell r="AC56">
            <v>667.42035875308454</v>
          </cell>
          <cell r="AD56">
            <v>6.8723329463748319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139</v>
          </cell>
          <cell r="G57">
            <v>244.2</v>
          </cell>
          <cell r="H57">
            <v>10.417176611523265</v>
          </cell>
          <cell r="I57">
            <v>114.51659428614248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369.13377089766573</v>
          </cell>
          <cell r="N57">
            <v>3.5</v>
          </cell>
          <cell r="O57">
            <v>0</v>
          </cell>
          <cell r="P57">
            <v>372.63377089766573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372.63377089766573</v>
          </cell>
          <cell r="X57">
            <v>46.1</v>
          </cell>
          <cell r="Y57">
            <v>418.73377089766575</v>
          </cell>
          <cell r="AC57">
            <v>418.73377089766575</v>
          </cell>
          <cell r="AD57">
            <v>3012.4731719256529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182654</v>
          </cell>
          <cell r="G59">
            <v>5668.4488899999997</v>
          </cell>
          <cell r="H59">
            <v>655.11045425174325</v>
          </cell>
          <cell r="I59">
            <v>2698.8465378586243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9022.4058821103681</v>
          </cell>
          <cell r="N59">
            <v>369.1</v>
          </cell>
          <cell r="O59">
            <v>0</v>
          </cell>
          <cell r="P59">
            <v>9391.5058821103685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9391.5058821103685</v>
          </cell>
          <cell r="X59">
            <v>1161.5999999999999</v>
          </cell>
          <cell r="Y59">
            <v>10553.105882110369</v>
          </cell>
          <cell r="AC59">
            <v>10553.105882110369</v>
          </cell>
          <cell r="AD59">
            <v>57.776483855324109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3043</v>
          </cell>
          <cell r="G60">
            <v>10.7</v>
          </cell>
          <cell r="H60">
            <v>0.45644467544348455</v>
          </cell>
          <cell r="I60">
            <v>3.3217976514290388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14.478242326872524</v>
          </cell>
          <cell r="N60" t="str">
            <v>////////////</v>
          </cell>
          <cell r="O60" t="str">
            <v>////////////</v>
          </cell>
          <cell r="P60">
            <v>14.478242326872524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14.478242326872524</v>
          </cell>
          <cell r="X60">
            <v>1.8</v>
          </cell>
          <cell r="Y60">
            <v>16.278242326872522</v>
          </cell>
          <cell r="AC60">
            <v>16.278242326872522</v>
          </cell>
          <cell r="AD60">
            <v>5.3494059569084866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9419</v>
          </cell>
          <cell r="G70" t="str">
            <v>////////////</v>
          </cell>
          <cell r="H70">
            <v>1128.81485</v>
          </cell>
          <cell r="I70">
            <v>652.50687110957813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1781.321721109578</v>
          </cell>
          <cell r="N70" t="str">
            <v>////////////</v>
          </cell>
          <cell r="O70" t="str">
            <v>////////////</v>
          </cell>
          <cell r="P70">
            <v>1781.321721109578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1781.321721109578</v>
          </cell>
          <cell r="X70">
            <v>220.3</v>
          </cell>
          <cell r="Y70">
            <v>2001.6217211095779</v>
          </cell>
          <cell r="AC70">
            <v>2001.6217211095779</v>
          </cell>
          <cell r="AD70">
            <v>212.50894161902303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16525.224289999998</v>
          </cell>
          <cell r="G71">
            <v>19409.3</v>
          </cell>
          <cell r="H71">
            <v>2086.1387283400809</v>
          </cell>
          <cell r="I71">
            <v>765.5782392821344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22261.016967622214</v>
          </cell>
          <cell r="N71">
            <v>30</v>
          </cell>
          <cell r="O71" t="str">
            <v>////////////</v>
          </cell>
          <cell r="P71">
            <v>22291.016967622214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22291.016967622214</v>
          </cell>
          <cell r="X71">
            <v>2757</v>
          </cell>
          <cell r="Y71">
            <v>25048.016967622214</v>
          </cell>
          <cell r="AC71">
            <v>25048.016967622214</v>
          </cell>
          <cell r="AD71">
            <v>1515.7444478850227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16525.224289999998</v>
          </cell>
          <cell r="G72">
            <v>6758.5</v>
          </cell>
          <cell r="H72">
            <v>3435.1946862753034</v>
          </cell>
          <cell r="I72">
            <v>1198.1599774356193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11391.854663710923</v>
          </cell>
          <cell r="N72">
            <v>49.3</v>
          </cell>
          <cell r="O72" t="str">
            <v>////////////</v>
          </cell>
          <cell r="P72">
            <v>11441.154663710922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11441.154663710922</v>
          </cell>
          <cell r="X72">
            <v>1415.1</v>
          </cell>
          <cell r="Y72">
            <v>12856.254663710923</v>
          </cell>
          <cell r="AC72">
            <v>12856.254663710923</v>
          </cell>
          <cell r="AD72">
            <v>777.97762003694561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16287605.448580001</v>
          </cell>
          <cell r="G75">
            <v>113713.60961680161</v>
          </cell>
          <cell r="H75">
            <v>23557.877528230438</v>
          </cell>
          <cell r="I75">
            <v>34179.371847203292</v>
          </cell>
          <cell r="K75">
            <v>0</v>
          </cell>
          <cell r="L75">
            <v>0</v>
          </cell>
          <cell r="M75">
            <v>171450.85899223541</v>
          </cell>
          <cell r="N75">
            <v>12695.500000000005</v>
          </cell>
          <cell r="O75">
            <v>1572.2951085384616</v>
          </cell>
          <cell r="P75">
            <v>185718.65410077377</v>
          </cell>
          <cell r="R75" t="str">
            <v>B</v>
          </cell>
          <cell r="S75" t="str">
            <v>TOTAL</v>
          </cell>
          <cell r="U75">
            <v>0</v>
          </cell>
          <cell r="W75">
            <v>185718.65410077377</v>
          </cell>
          <cell r="X75">
            <v>22970.099999999995</v>
          </cell>
          <cell r="Y75">
            <v>208688.75410077383</v>
          </cell>
          <cell r="Z75">
            <v>0</v>
          </cell>
          <cell r="AA75">
            <v>0</v>
          </cell>
          <cell r="AB75">
            <v>0</v>
          </cell>
          <cell r="AC75">
            <v>208688.75410077383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5347172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1044.6964699999999</v>
          </cell>
          <cell r="F10">
            <v>673.3</v>
          </cell>
          <cell r="G10">
            <v>1717.9964699999998</v>
          </cell>
          <cell r="H10">
            <v>20.28734501031246</v>
          </cell>
          <cell r="I10">
            <v>51.494982190570518</v>
          </cell>
          <cell r="K10">
            <v>1179.7174399999999</v>
          </cell>
          <cell r="L10">
            <v>847.8</v>
          </cell>
          <cell r="M10">
            <v>2027.5174399999999</v>
          </cell>
          <cell r="N10">
            <v>21.048616649598369</v>
          </cell>
          <cell r="O10">
            <v>56.047267126341545</v>
          </cell>
          <cell r="Q10">
            <v>-135.02097000000003</v>
          </cell>
          <cell r="R10">
            <v>-174.5</v>
          </cell>
          <cell r="S10">
            <v>-309.52097000000003</v>
          </cell>
          <cell r="T10">
            <v>-0.76127163928590846</v>
          </cell>
          <cell r="U10">
            <v>-4.5522849357710271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933.8</v>
          </cell>
          <cell r="G11">
            <v>933.8</v>
          </cell>
          <cell r="H11">
            <v>0</v>
          </cell>
          <cell r="I11">
            <v>0</v>
          </cell>
          <cell r="K11">
            <v>0</v>
          </cell>
          <cell r="L11">
            <v>929</v>
          </cell>
          <cell r="M11">
            <v>929</v>
          </cell>
          <cell r="N11">
            <v>0</v>
          </cell>
          <cell r="O11">
            <v>0</v>
          </cell>
          <cell r="Q11">
            <v>0</v>
          </cell>
          <cell r="R11">
            <v>4.7999999999999545</v>
          </cell>
          <cell r="S11">
            <v>4.7999999999999545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606.71484999999996</v>
          </cell>
          <cell r="F12">
            <v>522.1</v>
          </cell>
          <cell r="G12">
            <v>1128.81485</v>
          </cell>
          <cell r="H12">
            <v>7.0230128205128208</v>
          </cell>
          <cell r="I12">
            <v>86.389540430270443</v>
          </cell>
          <cell r="K12">
            <v>691.22799999999995</v>
          </cell>
          <cell r="L12">
            <v>378.8</v>
          </cell>
          <cell r="M12">
            <v>1070.028</v>
          </cell>
          <cell r="N12">
            <v>6.567275641025641</v>
          </cell>
          <cell r="O12">
            <v>105.25338630251977</v>
          </cell>
          <cell r="Q12">
            <v>-84.513149999999996</v>
          </cell>
          <cell r="R12">
            <v>143.30000000000001</v>
          </cell>
          <cell r="S12">
            <v>58.786849999999959</v>
          </cell>
          <cell r="T12">
            <v>0.45573717948717984</v>
          </cell>
          <cell r="U12">
            <v>-18.863845872249328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558.95231105263167</v>
          </cell>
          <cell r="F13">
            <v>75.911336032388661</v>
          </cell>
          <cell r="G13">
            <v>634.86364708502038</v>
          </cell>
          <cell r="H13">
            <v>6.2529813142323274</v>
          </cell>
          <cell r="I13">
            <v>89.389729948561936</v>
          </cell>
          <cell r="K13">
            <v>469.54780073255569</v>
          </cell>
          <cell r="L13">
            <v>55.044510880414386</v>
          </cell>
          <cell r="M13">
            <v>524.59231161297009</v>
          </cell>
          <cell r="N13">
            <v>4.842857862902413</v>
          </cell>
          <cell r="O13">
            <v>96.956758596905658</v>
          </cell>
          <cell r="Q13">
            <v>89.404510320075985</v>
          </cell>
          <cell r="R13">
            <v>20.866825151974275</v>
          </cell>
          <cell r="S13">
            <v>110.27133547205028</v>
          </cell>
          <cell r="T13">
            <v>1.4101234513299143</v>
          </cell>
          <cell r="U13">
            <v>-7.5670286483437224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2078.744793808964</v>
          </cell>
          <cell r="F14">
            <v>9097.0672176734042</v>
          </cell>
          <cell r="G14">
            <v>11175.812011482369</v>
          </cell>
          <cell r="H14">
            <v>31.568992576759406</v>
          </cell>
          <cell r="I14">
            <v>65.847675967313037</v>
          </cell>
          <cell r="K14">
            <v>1828.8677405712715</v>
          </cell>
          <cell r="L14">
            <v>8913.5271853056347</v>
          </cell>
          <cell r="M14">
            <v>10742.394925876906</v>
          </cell>
          <cell r="N14">
            <v>26.041446568685593</v>
          </cell>
          <cell r="O14">
            <v>70.2291147977338</v>
          </cell>
          <cell r="Q14">
            <v>249.87705323769251</v>
          </cell>
          <cell r="R14">
            <v>183.54003236776953</v>
          </cell>
          <cell r="S14">
            <v>433.41708560546249</v>
          </cell>
          <cell r="T14">
            <v>5.5275460080738128</v>
          </cell>
          <cell r="U14">
            <v>-4.3814388304207625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2110.9283312832699</v>
          </cell>
          <cell r="F15">
            <v>334.32880376439454</v>
          </cell>
          <cell r="G15">
            <v>2445.2571350476646</v>
          </cell>
          <cell r="H15">
            <v>48.117055509727187</v>
          </cell>
          <cell r="I15">
            <v>43.870688031950159</v>
          </cell>
          <cell r="K15">
            <v>2084.922561987707</v>
          </cell>
          <cell r="L15">
            <v>308.89739258206919</v>
          </cell>
          <cell r="M15">
            <v>2393.8199545697762</v>
          </cell>
          <cell r="N15">
            <v>47.194480917225505</v>
          </cell>
          <cell r="O15">
            <v>44.177253811615323</v>
          </cell>
          <cell r="Q15">
            <v>26.005769295562914</v>
          </cell>
          <cell r="R15">
            <v>25.431411182325348</v>
          </cell>
          <cell r="S15">
            <v>51.437180477888433</v>
          </cell>
          <cell r="T15">
            <v>0.92257459250168239</v>
          </cell>
          <cell r="U15">
            <v>-0.30656577966516352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1342.3933842105264</v>
          </cell>
          <cell r="F16">
            <v>743.74534412955461</v>
          </cell>
          <cell r="G16">
            <v>2086.1387283400809</v>
          </cell>
          <cell r="H16">
            <v>25.069211250347649</v>
          </cell>
          <cell r="I16">
            <v>53.547491813964058</v>
          </cell>
          <cell r="K16">
            <v>1282.7335298176263</v>
          </cell>
          <cell r="L16">
            <v>920.33743208582098</v>
          </cell>
          <cell r="M16">
            <v>2203.0709619034474</v>
          </cell>
          <cell r="N16">
            <v>22.059841182801701</v>
          </cell>
          <cell r="O16">
            <v>58.147904111733645</v>
          </cell>
          <cell r="Q16">
            <v>59.659854392900115</v>
          </cell>
          <cell r="R16">
            <v>-176.59208795626637</v>
          </cell>
          <cell r="S16">
            <v>-116.93223356336648</v>
          </cell>
          <cell r="T16">
            <v>3.009370067545948</v>
          </cell>
          <cell r="U16">
            <v>-4.6004122977695872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3142.0246457894737</v>
          </cell>
          <cell r="F17">
            <v>293.17004048582993</v>
          </cell>
          <cell r="G17">
            <v>3435.1946862753034</v>
          </cell>
          <cell r="H17">
            <v>27.301512982715668</v>
          </cell>
          <cell r="I17">
            <v>115.08609972563279</v>
          </cell>
          <cell r="K17">
            <v>2943.752059368242</v>
          </cell>
          <cell r="L17">
            <v>216.62316769627279</v>
          </cell>
          <cell r="M17">
            <v>3160.375227064515</v>
          </cell>
          <cell r="N17">
            <v>24.931933538482998</v>
          </cell>
          <cell r="O17">
            <v>118.07155088170337</v>
          </cell>
          <cell r="Q17">
            <v>198.27258642123161</v>
          </cell>
          <cell r="R17">
            <v>76.546872789557142</v>
          </cell>
          <cell r="S17">
            <v>274.81945921078841</v>
          </cell>
          <cell r="T17">
            <v>2.3695794442326701</v>
          </cell>
          <cell r="U17">
            <v>-2.9854511560705816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1993.8795877742086</v>
          </cell>
          <cell r="F18">
            <v>473.26479250942776</v>
          </cell>
          <cell r="G18">
            <v>2467.1443802836366</v>
          </cell>
          <cell r="H18">
            <v>11.272974988890933</v>
          </cell>
          <cell r="I18">
            <v>176.87252830234232</v>
          </cell>
          <cell r="K18">
            <v>1525.9575668178584</v>
          </cell>
          <cell r="L18">
            <v>473.61851711088013</v>
          </cell>
          <cell r="M18">
            <v>1999.5760839287386</v>
          </cell>
          <cell r="N18">
            <v>9.7266009111143763</v>
          </cell>
          <cell r="O18">
            <v>156.88497767747208</v>
          </cell>
          <cell r="Q18">
            <v>467.92202095635025</v>
          </cell>
          <cell r="R18">
            <v>-0.35372460145237028</v>
          </cell>
          <cell r="S18">
            <v>467.56829635489794</v>
          </cell>
          <cell r="T18">
            <v>1.5463740777765569</v>
          </cell>
          <cell r="U18">
            <v>19.987550624870238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2894.9084889473688</v>
          </cell>
          <cell r="F19">
            <v>2353.6963562753035</v>
          </cell>
          <cell r="G19">
            <v>5248.6048452226723</v>
          </cell>
          <cell r="H19">
            <v>43.695754632513243</v>
          </cell>
          <cell r="I19">
            <v>66.251481712443493</v>
          </cell>
          <cell r="K19">
            <v>2695.4965418340348</v>
          </cell>
          <cell r="L19">
            <v>2290.1096970675048</v>
          </cell>
          <cell r="M19">
            <v>4985.6062389015397</v>
          </cell>
          <cell r="N19">
            <v>38.192801142030333</v>
          </cell>
          <cell r="O19">
            <v>70.576036876952202</v>
          </cell>
          <cell r="Q19">
            <v>199.41194711333401</v>
          </cell>
          <cell r="R19">
            <v>63.586659207798675</v>
          </cell>
          <cell r="S19">
            <v>262.99860632113268</v>
          </cell>
          <cell r="T19">
            <v>5.5029534904829092</v>
          </cell>
          <cell r="U19">
            <v>-4.324555164508709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9277.8712660740512</v>
          </cell>
          <cell r="F20">
            <v>4934.5560216553267</v>
          </cell>
          <cell r="G20">
            <v>14212.427287729377</v>
          </cell>
          <cell r="H20">
            <v>73.060252462447735</v>
          </cell>
          <cell r="I20">
            <v>126.98931297620122</v>
          </cell>
          <cell r="K20">
            <v>7805.4796486486366</v>
          </cell>
          <cell r="L20">
            <v>5662.6697649287107</v>
          </cell>
          <cell r="M20">
            <v>13468.149413577346</v>
          </cell>
          <cell r="N20">
            <v>46.195368243442175</v>
          </cell>
          <cell r="O20">
            <v>168.96671561345744</v>
          </cell>
          <cell r="Q20">
            <v>1472.3916174254146</v>
          </cell>
          <cell r="R20">
            <v>-728.11374327338399</v>
          </cell>
          <cell r="S20">
            <v>744.27787415203056</v>
          </cell>
          <cell r="T20">
            <v>26.86488421900556</v>
          </cell>
          <cell r="U20">
            <v>-41.977402637256219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1231.6242326315792</v>
          </cell>
          <cell r="F21">
            <v>1194.3283400809717</v>
          </cell>
          <cell r="G21">
            <v>2425.952572712551</v>
          </cell>
          <cell r="H21">
            <v>17.228025400965429</v>
          </cell>
          <cell r="I21">
            <v>71.489576081224087</v>
          </cell>
          <cell r="K21">
            <v>1129.8457237197354</v>
          </cell>
          <cell r="L21">
            <v>1233.1135374898342</v>
          </cell>
          <cell r="M21">
            <v>2362.9592612095694</v>
          </cell>
          <cell r="N21">
            <v>14.396654303008631</v>
          </cell>
          <cell r="O21">
            <v>78.479742580442377</v>
          </cell>
          <cell r="Q21">
            <v>101.7785089118438</v>
          </cell>
          <cell r="R21">
            <v>-38.785197408862587</v>
          </cell>
          <cell r="S21">
            <v>62.993311502981669</v>
          </cell>
          <cell r="T21">
            <v>2.8313710979567972</v>
          </cell>
          <cell r="U21">
            <v>-6.9901664992182901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1117.5891505263155</v>
          </cell>
          <cell r="F22">
            <v>27.205668016194331</v>
          </cell>
          <cell r="G22">
            <v>1144.7948185425098</v>
          </cell>
          <cell r="H22">
            <v>5.0417598878853944</v>
          </cell>
          <cell r="I22">
            <v>221.66647666258709</v>
          </cell>
          <cell r="K22">
            <v>1215.9851837066356</v>
          </cell>
          <cell r="L22">
            <v>34.289903372927498</v>
          </cell>
          <cell r="M22">
            <v>1250.275087079563</v>
          </cell>
          <cell r="N22">
            <v>5.0009648485129317</v>
          </cell>
          <cell r="O22">
            <v>243.15011613573256</v>
          </cell>
          <cell r="Q22">
            <v>-98.396033180320046</v>
          </cell>
          <cell r="R22">
            <v>-7.0842353567331671</v>
          </cell>
          <cell r="S22">
            <v>-105.48026853705323</v>
          </cell>
          <cell r="T22">
            <v>4.079503937246276E-2</v>
          </cell>
          <cell r="U22">
            <v>-21.483639473145473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4113.7196026315787</v>
          </cell>
          <cell r="F23">
            <v>392.02834008097165</v>
          </cell>
          <cell r="G23">
            <v>4505.74794271255</v>
          </cell>
          <cell r="H23">
            <v>28.595304247119277</v>
          </cell>
          <cell r="I23">
            <v>143.85996970275284</v>
          </cell>
          <cell r="K23">
            <v>3385.79696936765</v>
          </cell>
          <cell r="L23">
            <v>267.10051532924723</v>
          </cell>
          <cell r="M23">
            <v>3652.8974846968972</v>
          </cell>
          <cell r="N23">
            <v>21.988405530040637</v>
          </cell>
          <cell r="O23">
            <v>153.98101352742299</v>
          </cell>
          <cell r="Q23">
            <v>727.92263326392867</v>
          </cell>
          <cell r="R23">
            <v>124.92782475172442</v>
          </cell>
          <cell r="S23">
            <v>852.85045801565275</v>
          </cell>
          <cell r="T23">
            <v>6.6068987170786393</v>
          </cell>
          <cell r="U23">
            <v>-10.121043824670153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21621.344773157893</v>
          </cell>
          <cell r="F28">
            <v>583.94170040485824</v>
          </cell>
          <cell r="G28">
            <v>22205.286473562752</v>
          </cell>
          <cell r="H28">
            <v>247.92953502349161</v>
          </cell>
          <cell r="I28">
            <v>87.207620387418729</v>
          </cell>
          <cell r="K28">
            <v>22271.459969368243</v>
          </cell>
          <cell r="L28">
            <v>418.12316769627279</v>
          </cell>
          <cell r="M28">
            <v>22689.583137064517</v>
          </cell>
          <cell r="N28">
            <v>239.13325514456778</v>
          </cell>
          <cell r="O28">
            <v>93.13409778955274</v>
          </cell>
          <cell r="Q28">
            <v>-650.1151962103504</v>
          </cell>
          <cell r="R28">
            <v>165.81853270858545</v>
          </cell>
          <cell r="S28">
            <v>-484.29666350176558</v>
          </cell>
          <cell r="T28">
            <v>8.7962798789238263</v>
          </cell>
          <cell r="U28">
            <v>-5.9264774021340116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6809.2113831578954</v>
          </cell>
          <cell r="F33">
            <v>311.14170040485828</v>
          </cell>
          <cell r="G33">
            <v>7120.3530835627535</v>
          </cell>
          <cell r="H33">
            <v>64.311786212272565</v>
          </cell>
          <cell r="I33">
            <v>105.87812567797252</v>
          </cell>
          <cell r="K33">
            <v>7251.0379093682413</v>
          </cell>
          <cell r="L33">
            <v>285.22316769627275</v>
          </cell>
          <cell r="M33">
            <v>7536.2610770645142</v>
          </cell>
          <cell r="N33">
            <v>62.15383285528641</v>
          </cell>
          <cell r="O33">
            <v>116.6627636022211</v>
          </cell>
          <cell r="Q33">
            <v>-441.82652621034595</v>
          </cell>
          <cell r="R33">
            <v>25.918532708585531</v>
          </cell>
          <cell r="S33">
            <v>-415.90799350176076</v>
          </cell>
          <cell r="T33">
            <v>2.1579533569861553</v>
          </cell>
          <cell r="U33">
            <v>-10.784637924248585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9748.2979131578941</v>
          </cell>
          <cell r="F45">
            <v>299.64170040485828</v>
          </cell>
          <cell r="G45">
            <v>10047.939613562752</v>
          </cell>
          <cell r="H45">
            <v>101.30758147896249</v>
          </cell>
          <cell r="I45">
            <v>96.224761965936608</v>
          </cell>
          <cell r="K45">
            <v>9357.5205393682427</v>
          </cell>
          <cell r="L45">
            <v>332.52316769627276</v>
          </cell>
          <cell r="M45">
            <v>9690.0437070645148</v>
          </cell>
          <cell r="N45">
            <v>93.174007927272527</v>
          </cell>
          <cell r="O45">
            <v>100.43058946946132</v>
          </cell>
          <cell r="Q45">
            <v>390.77737378965139</v>
          </cell>
          <cell r="R45">
            <v>-32.881467291414481</v>
          </cell>
          <cell r="S45">
            <v>357.89590649823731</v>
          </cell>
          <cell r="T45">
            <v>8.1335735516899632</v>
          </cell>
          <cell r="U45">
            <v>-4.2058275035247163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1609.72389</v>
          </cell>
          <cell r="F46">
            <v>745.6</v>
          </cell>
          <cell r="G46">
            <v>2355.3238900000001</v>
          </cell>
          <cell r="H46">
            <v>17.65064997766514</v>
          </cell>
          <cell r="I46">
            <v>91.199128192838216</v>
          </cell>
          <cell r="K46">
            <v>1728.19282</v>
          </cell>
          <cell r="L46">
            <v>801</v>
          </cell>
          <cell r="M46">
            <v>2529.1928200000002</v>
          </cell>
          <cell r="N46">
            <v>16.01614963660311</v>
          </cell>
          <cell r="O46">
            <v>107.90313896983139</v>
          </cell>
          <cell r="Q46">
            <v>-118.46893</v>
          </cell>
          <cell r="R46">
            <v>-55.399999999999977</v>
          </cell>
          <cell r="S46">
            <v>-173.86893000000009</v>
          </cell>
          <cell r="T46">
            <v>1.6345003410620293</v>
          </cell>
          <cell r="U46">
            <v>-16.704010776993172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2539.8344200000001</v>
          </cell>
          <cell r="F49">
            <v>212.5</v>
          </cell>
          <cell r="G49">
            <v>2752.3344200000001</v>
          </cell>
          <cell r="H49">
            <v>30.321890423381433</v>
          </cell>
          <cell r="I49">
            <v>83.762403482650782</v>
          </cell>
          <cell r="K49">
            <v>3237.5411600000002</v>
          </cell>
          <cell r="L49">
            <v>329.6</v>
          </cell>
          <cell r="M49">
            <v>3567.1411600000001</v>
          </cell>
          <cell r="N49">
            <v>35.205540632154921</v>
          </cell>
          <cell r="O49">
            <v>91.961126057612574</v>
          </cell>
          <cell r="Q49">
            <v>-697.70674000000008</v>
          </cell>
          <cell r="R49">
            <v>-117.10000000000002</v>
          </cell>
          <cell r="S49">
            <v>-814.80673999999999</v>
          </cell>
          <cell r="T49">
            <v>-4.8836502087734885</v>
          </cell>
          <cell r="U49">
            <v>-8.198722574961792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9495.1580057894753</v>
          </cell>
          <cell r="F51">
            <v>2435.4700404858299</v>
          </cell>
          <cell r="G51">
            <v>11930.628046275306</v>
          </cell>
          <cell r="H51">
            <v>92.375121806980118</v>
          </cell>
          <cell r="I51">
            <v>102.78912568721501</v>
          </cell>
          <cell r="K51">
            <v>9468.8464393682443</v>
          </cell>
          <cell r="L51">
            <v>2251.623167696273</v>
          </cell>
          <cell r="M51">
            <v>11720.469607064517</v>
          </cell>
          <cell r="N51">
            <v>89.497566488114899</v>
          </cell>
          <cell r="O51">
            <v>105.80004363164096</v>
          </cell>
          <cell r="Q51">
            <v>26.311566421230964</v>
          </cell>
          <cell r="R51">
            <v>183.84687278955698</v>
          </cell>
          <cell r="S51">
            <v>210.15843921078886</v>
          </cell>
          <cell r="T51">
            <v>2.8775553188652196</v>
          </cell>
          <cell r="U51">
            <v>-3.0109179444259553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4.2225999999999999</v>
          </cell>
          <cell r="F53">
            <v>281.3</v>
          </cell>
          <cell r="G53">
            <v>285.52260000000001</v>
          </cell>
          <cell r="H53">
            <v>1.5384615384615385E-2</v>
          </cell>
          <cell r="I53">
            <v>274.46899999999999</v>
          </cell>
          <cell r="K53">
            <v>0</v>
          </cell>
          <cell r="L53">
            <v>448.5</v>
          </cell>
          <cell r="M53">
            <v>448.5</v>
          </cell>
          <cell r="N53">
            <v>0</v>
          </cell>
          <cell r="O53">
            <v>0</v>
          </cell>
          <cell r="Q53">
            <v>4.2225999999999999</v>
          </cell>
          <cell r="R53">
            <v>-167.2</v>
          </cell>
          <cell r="S53">
            <v>-162.97739999999999</v>
          </cell>
          <cell r="T53">
            <v>1.5384615384615385E-2</v>
          </cell>
          <cell r="U53">
            <v>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4537.8143931578952</v>
          </cell>
          <cell r="F54">
            <v>4663.2417004048584</v>
          </cell>
          <cell r="G54">
            <v>9201.0560935627545</v>
          </cell>
          <cell r="H54">
            <v>57.266888166818632</v>
          </cell>
          <cell r="I54">
            <v>79.239758583340986</v>
          </cell>
          <cell r="K54">
            <v>4432.7133393682425</v>
          </cell>
          <cell r="L54">
            <v>4205.8231676962732</v>
          </cell>
          <cell r="M54">
            <v>8638.5365070645166</v>
          </cell>
          <cell r="N54">
            <v>52.76783199768694</v>
          </cell>
          <cell r="O54">
            <v>84.004083009560617</v>
          </cell>
          <cell r="Q54">
            <v>105.10105378965272</v>
          </cell>
          <cell r="R54">
            <v>457.41853270858519</v>
          </cell>
          <cell r="S54">
            <v>562.51958649823791</v>
          </cell>
          <cell r="T54">
            <v>4.4990561691316913</v>
          </cell>
          <cell r="U54">
            <v>-4.7643244262196305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827.01215999999999</v>
          </cell>
          <cell r="F55">
            <v>21.8</v>
          </cell>
          <cell r="G55">
            <v>848.81215999999995</v>
          </cell>
          <cell r="H55">
            <v>11.948934855769231</v>
          </cell>
          <cell r="I55">
            <v>69.212207613693593</v>
          </cell>
          <cell r="K55">
            <v>815.44024000000002</v>
          </cell>
          <cell r="L55">
            <v>22.3</v>
          </cell>
          <cell r="M55">
            <v>837.74023999999997</v>
          </cell>
          <cell r="N55">
            <v>11.173178846153846</v>
          </cell>
          <cell r="O55">
            <v>72.981937479744161</v>
          </cell>
          <cell r="Q55">
            <v>11.571919999999977</v>
          </cell>
          <cell r="R55">
            <v>-0.5</v>
          </cell>
          <cell r="S55">
            <v>11.071919999999977</v>
          </cell>
          <cell r="T55">
            <v>0.77575600961538527</v>
          </cell>
          <cell r="U55">
            <v>-3.769729866050568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1832.7773499999998</v>
          </cell>
          <cell r="F56">
            <v>601.70000000000005</v>
          </cell>
          <cell r="G56">
            <v>2434.4773500000001</v>
          </cell>
          <cell r="H56">
            <v>15.984888286374478</v>
          </cell>
          <cell r="I56">
            <v>114.65687574196309</v>
          </cell>
          <cell r="K56">
            <v>1449.2115100000001</v>
          </cell>
          <cell r="L56">
            <v>647.1</v>
          </cell>
          <cell r="M56">
            <v>2096.31151</v>
          </cell>
          <cell r="N56">
            <v>12.406997465712582</v>
          </cell>
          <cell r="O56">
            <v>116.80598098008609</v>
          </cell>
          <cell r="Q56">
            <v>383.56583999999975</v>
          </cell>
          <cell r="R56">
            <v>-45.399999999999977</v>
          </cell>
          <cell r="S56">
            <v>338.16584000000012</v>
          </cell>
          <cell r="T56">
            <v>3.5778908206618958</v>
          </cell>
          <cell r="U56">
            <v>-2.1491052381229991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3201.162125789474</v>
          </cell>
          <cell r="F57">
            <v>617.47004048582994</v>
          </cell>
          <cell r="G57">
            <v>3818.6321662753039</v>
          </cell>
          <cell r="H57">
            <v>32.637770618462262</v>
          </cell>
          <cell r="I57">
            <v>98.081519207033921</v>
          </cell>
          <cell r="K57">
            <v>3257.437219368242</v>
          </cell>
          <cell r="L57">
            <v>502.02316769627276</v>
          </cell>
          <cell r="M57">
            <v>3759.4603870645146</v>
          </cell>
          <cell r="N57">
            <v>36.763315428651659</v>
          </cell>
          <cell r="O57">
            <v>88.605643462437655</v>
          </cell>
          <cell r="Q57">
            <v>-56.275093578768065</v>
          </cell>
          <cell r="R57">
            <v>115.44687278955718</v>
          </cell>
          <cell r="S57">
            <v>59.171779210789282</v>
          </cell>
          <cell r="T57">
            <v>-4.1255448101893961</v>
          </cell>
          <cell r="U57">
            <v>9.4758757445962658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593.67953999999997</v>
          </cell>
          <cell r="F58">
            <v>329.3</v>
          </cell>
          <cell r="G58">
            <v>922.97954000000004</v>
          </cell>
          <cell r="H58">
            <v>6.1819326923076918</v>
          </cell>
          <cell r="I58">
            <v>96.03461725468604</v>
          </cell>
          <cell r="K58">
            <v>587.01324</v>
          </cell>
          <cell r="L58">
            <v>338.2</v>
          </cell>
          <cell r="M58">
            <v>925.21324000000004</v>
          </cell>
          <cell r="N58">
            <v>5.7907692307692313</v>
          </cell>
          <cell r="O58">
            <v>101.37051168969181</v>
          </cell>
          <cell r="Q58">
            <v>6.6662999999999784</v>
          </cell>
          <cell r="R58">
            <v>-8.8999999999999773</v>
          </cell>
          <cell r="S58">
            <v>-2.2336999999999989</v>
          </cell>
          <cell r="T58">
            <v>0.39116346153846049</v>
          </cell>
          <cell r="U58">
            <v>-5.3358944350057698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162.19999999999999</v>
          </cell>
          <cell r="G59">
            <v>162.19999999999999</v>
          </cell>
          <cell r="H59">
            <v>0</v>
          </cell>
          <cell r="I59">
            <v>0</v>
          </cell>
          <cell r="K59">
            <v>0</v>
          </cell>
          <cell r="L59">
            <v>267.7</v>
          </cell>
          <cell r="M59">
            <v>267.7</v>
          </cell>
          <cell r="N59">
            <v>0</v>
          </cell>
          <cell r="O59">
            <v>0</v>
          </cell>
          <cell r="Q59">
            <v>0</v>
          </cell>
          <cell r="R59">
            <v>-105.5</v>
          </cell>
          <cell r="S59">
            <v>-105.5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531.40644999999995</v>
          </cell>
          <cell r="F60">
            <v>67</v>
          </cell>
          <cell r="G60">
            <v>598.40644999999995</v>
          </cell>
          <cell r="H60">
            <v>4.7023557692307687</v>
          </cell>
          <cell r="I60">
            <v>113.00855913055037</v>
          </cell>
          <cell r="K60">
            <v>529.48242000000005</v>
          </cell>
          <cell r="L60">
            <v>57.2</v>
          </cell>
          <cell r="M60">
            <v>586.68242000000009</v>
          </cell>
          <cell r="N60">
            <v>4.3761538461538469</v>
          </cell>
          <cell r="O60">
            <v>120.99264299525399</v>
          </cell>
          <cell r="Q60">
            <v>1.9240299999999024</v>
          </cell>
          <cell r="R60">
            <v>9.7999999999999972</v>
          </cell>
          <cell r="S60">
            <v>11.724029999999857</v>
          </cell>
          <cell r="T60">
            <v>0.32620192307692175</v>
          </cell>
          <cell r="U60">
            <v>-7.9840838647036207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1520.5649800000001</v>
          </cell>
          <cell r="F61">
            <v>187.2</v>
          </cell>
          <cell r="G61">
            <v>1707.7649800000002</v>
          </cell>
          <cell r="H61">
            <v>14.546648472850679</v>
          </cell>
          <cell r="I61">
            <v>104.53026226886047</v>
          </cell>
          <cell r="K61">
            <v>1342.6559499999998</v>
          </cell>
          <cell r="L61">
            <v>215.9</v>
          </cell>
          <cell r="M61">
            <v>1558.5559499999999</v>
          </cell>
          <cell r="N61">
            <v>13.831090671553412</v>
          </cell>
          <cell r="O61">
            <v>97.075204109641064</v>
          </cell>
          <cell r="Q61">
            <v>177.90903000000026</v>
          </cell>
          <cell r="R61">
            <v>-28.700000000000017</v>
          </cell>
          <cell r="S61">
            <v>149.20903000000021</v>
          </cell>
          <cell r="T61">
            <v>0.7155578012972672</v>
          </cell>
          <cell r="U61">
            <v>7.455058159219405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62.4</v>
          </cell>
          <cell r="G62">
            <v>62.4</v>
          </cell>
          <cell r="H62">
            <v>0</v>
          </cell>
          <cell r="I62">
            <v>0</v>
          </cell>
          <cell r="K62">
            <v>66.33198999999999</v>
          </cell>
          <cell r="L62">
            <v>72</v>
          </cell>
          <cell r="M62">
            <v>138.33198999999999</v>
          </cell>
          <cell r="N62">
            <v>0.71885189323474297</v>
          </cell>
          <cell r="O62">
            <v>92.27490478117042</v>
          </cell>
          <cell r="Q62">
            <v>-66.33198999999999</v>
          </cell>
          <cell r="R62">
            <v>-9.6000000000000014</v>
          </cell>
          <cell r="S62">
            <v>-75.931989999999985</v>
          </cell>
          <cell r="T62">
            <v>-0.71885189323474297</v>
          </cell>
          <cell r="U62">
            <v>-92.27490478117042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28.52711</v>
          </cell>
          <cell r="F63">
            <v>1039.5999999999999</v>
          </cell>
          <cell r="G63">
            <v>1068.1271099999999</v>
          </cell>
          <cell r="H63">
            <v>1.846153846153846E-2</v>
          </cell>
          <cell r="I63">
            <v>1545.2184583333335</v>
          </cell>
          <cell r="K63">
            <v>29.729399999999998</v>
          </cell>
          <cell r="L63">
            <v>1025.9000000000001</v>
          </cell>
          <cell r="M63">
            <v>1055.6294</v>
          </cell>
          <cell r="N63">
            <v>2.0480769230769233E-2</v>
          </cell>
          <cell r="O63">
            <v>1451.5763380281687</v>
          </cell>
          <cell r="Q63">
            <v>-1.2022899999999979</v>
          </cell>
          <cell r="R63">
            <v>13.699999999999818</v>
          </cell>
          <cell r="S63">
            <v>12.49770999999987</v>
          </cell>
          <cell r="T63">
            <v>-2.0192307692307732E-3</v>
          </cell>
          <cell r="U63">
            <v>93.642120305164781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1121.94109</v>
          </cell>
          <cell r="F64">
            <v>110</v>
          </cell>
          <cell r="G64">
            <v>1231.94109</v>
          </cell>
          <cell r="H64">
            <v>12.623966346153844</v>
          </cell>
          <cell r="I64">
            <v>88.873897413535389</v>
          </cell>
          <cell r="K64">
            <v>1157.1428800000001</v>
          </cell>
          <cell r="L64">
            <v>91.1</v>
          </cell>
          <cell r="M64">
            <v>1248.24288</v>
          </cell>
          <cell r="N64">
            <v>10.757072535307827</v>
          </cell>
          <cell r="O64">
            <v>107.57042645217108</v>
          </cell>
          <cell r="Q64">
            <v>-35.201790000000074</v>
          </cell>
          <cell r="R64">
            <v>18.900000000000006</v>
          </cell>
          <cell r="S64">
            <v>-16.301789999999983</v>
          </cell>
          <cell r="T64">
            <v>1.8668938108460171</v>
          </cell>
          <cell r="U64">
            <v>-18.696529038635688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590.76567</v>
          </cell>
          <cell r="F65">
            <v>5</v>
          </cell>
          <cell r="G65">
            <v>595.76567</v>
          </cell>
          <cell r="H65">
            <v>5.4916245886466468</v>
          </cell>
          <cell r="I65">
            <v>107.57575658418924</v>
          </cell>
          <cell r="K65">
            <v>475.42028999999997</v>
          </cell>
          <cell r="L65">
            <v>3.6</v>
          </cell>
          <cell r="M65">
            <v>479.02028999999999</v>
          </cell>
          <cell r="N65">
            <v>4.6811608734402856</v>
          </cell>
          <cell r="O65">
            <v>101.56034002108613</v>
          </cell>
          <cell r="Q65">
            <v>115.34538000000003</v>
          </cell>
          <cell r="R65">
            <v>1.4</v>
          </cell>
          <cell r="S65">
            <v>116.74538000000001</v>
          </cell>
          <cell r="T65">
            <v>0.81046371520636118</v>
          </cell>
          <cell r="U65">
            <v>6.015416563103102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374.57935999999995</v>
          </cell>
          <cell r="F66">
            <v>31.8</v>
          </cell>
          <cell r="G66">
            <v>406.37935999999996</v>
          </cell>
          <cell r="H66">
            <v>3.1860096153846156</v>
          </cell>
          <cell r="I66">
            <v>117.57006576227192</v>
          </cell>
          <cell r="K66">
            <v>416.67095999999998</v>
          </cell>
          <cell r="L66">
            <v>4.3</v>
          </cell>
          <cell r="M66">
            <v>420.97095999999999</v>
          </cell>
          <cell r="N66">
            <v>3.1143429487179488</v>
          </cell>
          <cell r="O66">
            <v>133.79096870867315</v>
          </cell>
          <cell r="Q66">
            <v>-42.091600000000028</v>
          </cell>
          <cell r="R66">
            <v>27.5</v>
          </cell>
          <cell r="S66">
            <v>-14.591600000000028</v>
          </cell>
          <cell r="T66">
            <v>7.1666666666666767E-2</v>
          </cell>
          <cell r="U66">
            <v>-16.220902946401225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1097.5</v>
          </cell>
          <cell r="G70">
            <v>1097.5</v>
          </cell>
          <cell r="H70">
            <v>0</v>
          </cell>
          <cell r="I70">
            <v>0</v>
          </cell>
          <cell r="K70">
            <v>0</v>
          </cell>
          <cell r="L70">
            <v>1181.2</v>
          </cell>
          <cell r="M70">
            <v>1181.2</v>
          </cell>
          <cell r="N70">
            <v>0</v>
          </cell>
          <cell r="O70">
            <v>0</v>
          </cell>
          <cell r="Q70">
            <v>0</v>
          </cell>
          <cell r="R70">
            <v>-83.700000000000045</v>
          </cell>
          <cell r="S70">
            <v>-83.700000000000045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98.22363</v>
          </cell>
          <cell r="F73">
            <v>252</v>
          </cell>
          <cell r="G73">
            <v>350.22363000000001</v>
          </cell>
          <cell r="H73">
            <v>1.1054695237011598</v>
          </cell>
          <cell r="I73">
            <v>88.852408767582332</v>
          </cell>
          <cell r="K73">
            <v>96.437600000000003</v>
          </cell>
          <cell r="L73">
            <v>220.9</v>
          </cell>
          <cell r="M73">
            <v>317.33760000000001</v>
          </cell>
          <cell r="N73">
            <v>1.0710494073107215</v>
          </cell>
          <cell r="O73">
            <v>90.040290710905126</v>
          </cell>
          <cell r="Q73">
            <v>1.7860299999999967</v>
          </cell>
          <cell r="R73">
            <v>31.099999999999994</v>
          </cell>
          <cell r="S73">
            <v>32.886030000000005</v>
          </cell>
          <cell r="T73">
            <v>3.4420116390438293E-2</v>
          </cell>
          <cell r="U73">
            <v>-1.1878819433227932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151.80699999999999</v>
          </cell>
          <cell r="F75">
            <v>266.60000000000002</v>
          </cell>
          <cell r="G75">
            <v>418.40700000000004</v>
          </cell>
          <cell r="H75">
            <v>2.2516190867955572</v>
          </cell>
          <cell r="I75">
            <v>67.421261833433633</v>
          </cell>
          <cell r="K75">
            <v>170.25809999999998</v>
          </cell>
          <cell r="L75">
            <v>278</v>
          </cell>
          <cell r="M75">
            <v>448.25810000000001</v>
          </cell>
          <cell r="N75">
            <v>2.5481309213385486</v>
          </cell>
          <cell r="O75">
            <v>66.816857240036313</v>
          </cell>
          <cell r="Q75">
            <v>-18.451099999999997</v>
          </cell>
          <cell r="R75">
            <v>-11.399999999999977</v>
          </cell>
          <cell r="S75">
            <v>-29.851099999999974</v>
          </cell>
          <cell r="T75">
            <v>-0.29651183454299135</v>
          </cell>
          <cell r="U75">
            <v>0.60440459339731945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244.2</v>
          </cell>
          <cell r="G77">
            <v>244.2</v>
          </cell>
          <cell r="H77">
            <v>0</v>
          </cell>
          <cell r="I77">
            <v>0</v>
          </cell>
          <cell r="K77">
            <v>0</v>
          </cell>
          <cell r="L77">
            <v>364.7</v>
          </cell>
          <cell r="M77">
            <v>364.7</v>
          </cell>
          <cell r="N77">
            <v>0</v>
          </cell>
          <cell r="O77">
            <v>0</v>
          </cell>
          <cell r="Q77">
            <v>0</v>
          </cell>
          <cell r="R77">
            <v>-120.5</v>
          </cell>
          <cell r="S77">
            <v>-120.5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5425.2488899999998</v>
          </cell>
          <cell r="F79">
            <v>243.2</v>
          </cell>
          <cell r="G79">
            <v>5668.4488899999997</v>
          </cell>
          <cell r="H79">
            <v>50.831197187485024</v>
          </cell>
          <cell r="I79">
            <v>106.73069276707361</v>
          </cell>
          <cell r="K79">
            <v>3589.8093100000001</v>
          </cell>
          <cell r="L79">
            <v>226.6</v>
          </cell>
          <cell r="M79">
            <v>3816.40931</v>
          </cell>
          <cell r="N79">
            <v>31.915042832128577</v>
          </cell>
          <cell r="O79">
            <v>112.48016582281295</v>
          </cell>
          <cell r="Q79">
            <v>1835.4395799999998</v>
          </cell>
          <cell r="R79">
            <v>16.599999999999994</v>
          </cell>
          <cell r="S79">
            <v>1852.0395799999997</v>
          </cell>
          <cell r="T79">
            <v>18.916154355356447</v>
          </cell>
          <cell r="U79">
            <v>-5.7494730557393439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10.7</v>
          </cell>
          <cell r="G80">
            <v>10.7</v>
          </cell>
          <cell r="H80">
            <v>0</v>
          </cell>
          <cell r="I80">
            <v>0</v>
          </cell>
          <cell r="K80">
            <v>0</v>
          </cell>
          <cell r="L80">
            <v>16.3</v>
          </cell>
          <cell r="M80">
            <v>16.3</v>
          </cell>
          <cell r="N80">
            <v>0</v>
          </cell>
          <cell r="O80">
            <v>0</v>
          </cell>
          <cell r="Q80">
            <v>0</v>
          </cell>
          <cell r="R80">
            <v>-5.6000000000000014</v>
          </cell>
          <cell r="S80">
            <v>-5.6000000000000014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19409.3</v>
          </cell>
          <cell r="G100">
            <v>19409.3</v>
          </cell>
          <cell r="H100">
            <v>0</v>
          </cell>
          <cell r="I100">
            <v>0</v>
          </cell>
          <cell r="K100">
            <v>0</v>
          </cell>
          <cell r="L100">
            <v>20019.400000000001</v>
          </cell>
          <cell r="M100">
            <v>20019.400000000001</v>
          </cell>
          <cell r="N100">
            <v>0</v>
          </cell>
          <cell r="O100">
            <v>0</v>
          </cell>
          <cell r="Q100">
            <v>0</v>
          </cell>
          <cell r="R100">
            <v>-610.10000000000218</v>
          </cell>
          <cell r="S100">
            <v>-610.10000000000218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6758.5</v>
          </cell>
          <cell r="G101">
            <v>6758.5</v>
          </cell>
          <cell r="H101">
            <v>0</v>
          </cell>
          <cell r="I101">
            <v>0</v>
          </cell>
          <cell r="K101">
            <v>0</v>
          </cell>
          <cell r="L101">
            <v>8468.2000000000007</v>
          </cell>
          <cell r="M101">
            <v>8468.2000000000007</v>
          </cell>
          <cell r="N101">
            <v>0</v>
          </cell>
          <cell r="O101">
            <v>0</v>
          </cell>
          <cell r="Q101">
            <v>0</v>
          </cell>
          <cell r="R101">
            <v>-1709.7000000000007</v>
          </cell>
          <cell r="S101">
            <v>-1709.7000000000007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87.737582744566652</v>
          </cell>
          <cell r="F111">
            <v>121.15331207539859</v>
          </cell>
          <cell r="G111">
            <v>208.89089481996524</v>
          </cell>
          <cell r="H111">
            <v>1.6239102995763117</v>
          </cell>
          <cell r="I111">
            <v>54.028589366948367</v>
          </cell>
          <cell r="K111">
            <v>67.269345141593945</v>
          </cell>
          <cell r="L111">
            <v>140.05945258199719</v>
          </cell>
          <cell r="M111">
            <v>207.32879772359115</v>
          </cell>
          <cell r="N111">
            <v>1.0861009340347241</v>
          </cell>
          <cell r="O111">
            <v>61.936550309092411</v>
          </cell>
          <cell r="Q111">
            <v>20.468237602972707</v>
          </cell>
          <cell r="R111">
            <v>-18.906140506598604</v>
          </cell>
          <cell r="S111">
            <v>1.5620970963740888</v>
          </cell>
          <cell r="T111">
            <v>0.53780936554158765</v>
          </cell>
          <cell r="U111">
            <v>-7.9079609421440438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196.33700000000002</v>
          </cell>
          <cell r="F112">
            <v>369.5</v>
          </cell>
          <cell r="G112">
            <v>565.83699999999999</v>
          </cell>
          <cell r="H112">
            <v>4.4508111263736261</v>
          </cell>
          <cell r="I112">
            <v>44.112633501024099</v>
          </cell>
          <cell r="K112">
            <v>90.771841267643865</v>
          </cell>
          <cell r="L112">
            <v>170.65181889512954</v>
          </cell>
          <cell r="M112">
            <v>261.42366016277339</v>
          </cell>
          <cell r="N112">
            <v>1.8309606813690267</v>
          </cell>
          <cell r="O112">
            <v>49.576073474048002</v>
          </cell>
          <cell r="Q112">
            <v>105.56515873235615</v>
          </cell>
          <cell r="R112">
            <v>198.84818110487046</v>
          </cell>
          <cell r="S112">
            <v>304.4133398372266</v>
          </cell>
          <cell r="T112">
            <v>2.6198504450045994</v>
          </cell>
          <cell r="U112">
            <v>-5.4634399730239025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1466.3080839838831</v>
          </cell>
          <cell r="F113">
            <v>1542.4379660404306</v>
          </cell>
          <cell r="G113">
            <v>3008.7460500243137</v>
          </cell>
          <cell r="H113">
            <v>28.81976622319408</v>
          </cell>
          <cell r="I113">
            <v>50.878555801878846</v>
          </cell>
          <cell r="K113">
            <v>1348.7554210446876</v>
          </cell>
          <cell r="L113">
            <v>1418.2467121060854</v>
          </cell>
          <cell r="M113">
            <v>2767.0021331507733</v>
          </cell>
          <cell r="N113">
            <v>24.125814869453947</v>
          </cell>
          <cell r="O113">
            <v>55.905072153743788</v>
          </cell>
          <cell r="Q113">
            <v>117.55266293919544</v>
          </cell>
          <cell r="R113">
            <v>124.19125393434524</v>
          </cell>
          <cell r="S113">
            <v>241.74391687354046</v>
          </cell>
          <cell r="T113">
            <v>4.6939513537401325</v>
          </cell>
          <cell r="U113">
            <v>-5.0265163518649416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1.7252099999999999</v>
          </cell>
          <cell r="F116">
            <v>0</v>
          </cell>
          <cell r="G116">
            <v>1.7252099999999999</v>
          </cell>
          <cell r="H116">
            <v>1.0384615384615385</v>
          </cell>
          <cell r="I116">
            <v>1.6613133333333332</v>
          </cell>
          <cell r="K116">
            <v>69.989989999999992</v>
          </cell>
          <cell r="L116">
            <v>138.1</v>
          </cell>
          <cell r="M116">
            <v>208.08999</v>
          </cell>
          <cell r="N116">
            <v>0.48062500000000002</v>
          </cell>
          <cell r="O116">
            <v>145.62286605981791</v>
          </cell>
          <cell r="Q116">
            <v>-68.264779999999988</v>
          </cell>
          <cell r="R116">
            <v>-138.1</v>
          </cell>
          <cell r="S116">
            <v>-206.36478</v>
          </cell>
          <cell r="T116">
            <v>0.55783653846153847</v>
          </cell>
          <cell r="U116">
            <v>-143.96155272648457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3.7169999999946413E-2</v>
          </cell>
          <cell r="F122">
            <v>0</v>
          </cell>
          <cell r="G122">
            <v>3.7169999999946413E-2</v>
          </cell>
          <cell r="H122">
            <v>0</v>
          </cell>
          <cell r="I122">
            <v>0</v>
          </cell>
          <cell r="K122">
            <v>-4.5810000000074069E-2</v>
          </cell>
          <cell r="L122">
            <v>0</v>
          </cell>
          <cell r="M122">
            <v>-4.5810000000074069E-2</v>
          </cell>
          <cell r="N122">
            <v>0</v>
          </cell>
          <cell r="O122">
            <v>0</v>
          </cell>
          <cell r="Q122">
            <v>8.2980000000020482E-2</v>
          </cell>
          <cell r="R122">
            <v>0</v>
          </cell>
          <cell r="S122">
            <v>8.2980000000020482E-2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2051.1</v>
          </cell>
          <cell r="G127">
            <v>2051.1</v>
          </cell>
          <cell r="H127">
            <v>0</v>
          </cell>
          <cell r="I127">
            <v>0</v>
          </cell>
          <cell r="K127">
            <v>0</v>
          </cell>
          <cell r="L127">
            <v>2010.5</v>
          </cell>
          <cell r="M127">
            <v>2010.5</v>
          </cell>
          <cell r="N127">
            <v>0</v>
          </cell>
          <cell r="O127">
            <v>0</v>
          </cell>
          <cell r="Q127">
            <v>0</v>
          </cell>
          <cell r="R127">
            <v>40.599999999999909</v>
          </cell>
          <cell r="S127">
            <v>40.599999999999909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268.10000000000002</v>
          </cell>
          <cell r="G128">
            <v>268.10000000000002</v>
          </cell>
          <cell r="H128">
            <v>0</v>
          </cell>
          <cell r="I128">
            <v>0</v>
          </cell>
          <cell r="K128">
            <v>0</v>
          </cell>
          <cell r="L128">
            <v>276.7</v>
          </cell>
          <cell r="M128">
            <v>276.7</v>
          </cell>
          <cell r="N128">
            <v>0</v>
          </cell>
          <cell r="O128">
            <v>0</v>
          </cell>
          <cell r="Q128">
            <v>0</v>
          </cell>
          <cell r="R128">
            <v>-8.5999999999999659</v>
          </cell>
          <cell r="S128">
            <v>-8.5999999999999659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1847.6</v>
          </cell>
          <cell r="F129">
            <v>7.9</v>
          </cell>
          <cell r="G129">
            <v>1855.5</v>
          </cell>
          <cell r="H129">
            <v>22.324923076923078</v>
          </cell>
          <cell r="I129">
            <v>82.759523678262298</v>
          </cell>
          <cell r="K129">
            <v>2037.1</v>
          </cell>
          <cell r="L129">
            <v>0.1</v>
          </cell>
          <cell r="M129">
            <v>2037.1999999999998</v>
          </cell>
          <cell r="N129">
            <v>19.442788461538456</v>
          </cell>
          <cell r="O129">
            <v>104.77406592319679</v>
          </cell>
          <cell r="Q129">
            <v>-189.5</v>
          </cell>
          <cell r="R129">
            <v>7.8000000000000007</v>
          </cell>
          <cell r="S129">
            <v>-181.69999999999982</v>
          </cell>
          <cell r="T129">
            <v>2.8821346153846221</v>
          </cell>
          <cell r="U129">
            <v>-22.014542244934489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8406.3333869675571</v>
          </cell>
          <cell r="G130">
            <v>8406.3333869675571</v>
          </cell>
          <cell r="H130">
            <v>0</v>
          </cell>
          <cell r="I130">
            <v>0</v>
          </cell>
          <cell r="K130">
            <v>0</v>
          </cell>
          <cell r="L130">
            <v>8588.9377829956375</v>
          </cell>
          <cell r="M130">
            <v>8588.9377829956375</v>
          </cell>
          <cell r="N130">
            <v>0</v>
          </cell>
          <cell r="O130">
            <v>0</v>
          </cell>
          <cell r="Q130">
            <v>0</v>
          </cell>
          <cell r="R130">
            <v>-182.60439602808037</v>
          </cell>
          <cell r="S130">
            <v>-182.60439602808037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1351.1</v>
          </cell>
          <cell r="G131">
            <v>1351.1</v>
          </cell>
          <cell r="H131">
            <v>0</v>
          </cell>
          <cell r="I131">
            <v>0</v>
          </cell>
          <cell r="K131">
            <v>0</v>
          </cell>
          <cell r="L131">
            <v>1370</v>
          </cell>
          <cell r="M131">
            <v>1370</v>
          </cell>
          <cell r="N131">
            <v>0</v>
          </cell>
          <cell r="O131">
            <v>0</v>
          </cell>
          <cell r="Q131">
            <v>0</v>
          </cell>
          <cell r="R131">
            <v>-18.900000000000091</v>
          </cell>
          <cell r="S131">
            <v>-18.900000000000091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249.6</v>
          </cell>
          <cell r="G132">
            <v>249.6</v>
          </cell>
          <cell r="H132">
            <v>0</v>
          </cell>
          <cell r="I132">
            <v>0</v>
          </cell>
          <cell r="K132">
            <v>0</v>
          </cell>
          <cell r="L132">
            <v>467.6</v>
          </cell>
          <cell r="M132">
            <v>467.6</v>
          </cell>
          <cell r="N132">
            <v>0</v>
          </cell>
          <cell r="O132">
            <v>0</v>
          </cell>
          <cell r="Q132">
            <v>0</v>
          </cell>
          <cell r="R132">
            <v>-218.00000000000003</v>
          </cell>
          <cell r="S132">
            <v>-218.00000000000003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4523.6949538127683</v>
          </cell>
          <cell r="G134">
            <v>4523.6949538127683</v>
          </cell>
          <cell r="H134">
            <v>0</v>
          </cell>
          <cell r="I134">
            <v>0</v>
          </cell>
          <cell r="K134">
            <v>0</v>
          </cell>
          <cell r="L134">
            <v>5660.4699999999993</v>
          </cell>
          <cell r="M134">
            <v>5660.4699999999993</v>
          </cell>
          <cell r="N134">
            <v>0</v>
          </cell>
          <cell r="O134">
            <v>0</v>
          </cell>
          <cell r="Q134">
            <v>0</v>
          </cell>
          <cell r="R134">
            <v>-1136.7750461872311</v>
          </cell>
          <cell r="S134">
            <v>-1136.7750461872311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271.06921</v>
          </cell>
          <cell r="F139">
            <v>292.5</v>
          </cell>
          <cell r="G139">
            <v>563.56921</v>
          </cell>
          <cell r="H139">
            <v>3.4514407610854425</v>
          </cell>
          <cell r="I139">
            <v>78.537987108534793</v>
          </cell>
          <cell r="K139">
            <v>285.94503112008761</v>
          </cell>
          <cell r="L139">
            <v>279.57636997574662</v>
          </cell>
          <cell r="M139">
            <v>565.52140109583422</v>
          </cell>
          <cell r="N139">
            <v>3.410523855810359</v>
          </cell>
          <cell r="O139">
            <v>83.841967747252568</v>
          </cell>
          <cell r="Q139">
            <v>-14.875821120087608</v>
          </cell>
          <cell r="R139">
            <v>12.923630024253384</v>
          </cell>
          <cell r="S139">
            <v>-1.9521910958342232</v>
          </cell>
          <cell r="T139">
            <v>4.0916905275083515E-2</v>
          </cell>
          <cell r="U139">
            <v>-5.3039806387177748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3718.5053043310545</v>
          </cell>
          <cell r="F140">
            <v>5215.0578795553502</v>
          </cell>
          <cell r="G140">
            <v>8933.5631838864047</v>
          </cell>
          <cell r="H140">
            <v>21.236965249463829</v>
          </cell>
          <cell r="I140">
            <v>175.09588873226301</v>
          </cell>
          <cell r="K140">
            <v>5587.8284886445808</v>
          </cell>
          <cell r="L140">
            <v>3099.5332334184504</v>
          </cell>
          <cell r="M140">
            <v>8687.3617220630313</v>
          </cell>
          <cell r="N140">
            <v>25.322488386599474</v>
          </cell>
          <cell r="O140">
            <v>220.66664236685483</v>
          </cell>
          <cell r="Q140">
            <v>-1869.3231843135263</v>
          </cell>
          <cell r="R140">
            <v>2115.5246461368997</v>
          </cell>
          <cell r="S140">
            <v>246.20146182337339</v>
          </cell>
          <cell r="T140">
            <v>-4.0855231371356453</v>
          </cell>
          <cell r="U140">
            <v>-45.570753634591824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2074.6960300000001</v>
          </cell>
          <cell r="F142">
            <v>18.2</v>
          </cell>
          <cell r="G142">
            <v>2092.8960299999999</v>
          </cell>
          <cell r="H142">
            <v>13.546490384615385</v>
          </cell>
          <cell r="I142">
            <v>153.153766849915</v>
          </cell>
          <cell r="K142">
            <v>2235.9209599999999</v>
          </cell>
          <cell r="L142">
            <v>0</v>
          </cell>
          <cell r="M142">
            <v>2235.9209599999999</v>
          </cell>
          <cell r="N142">
            <v>14.781923076923077</v>
          </cell>
          <cell r="O142">
            <v>151.26049218119846</v>
          </cell>
          <cell r="Q142">
            <v>-161.22492999999986</v>
          </cell>
          <cell r="R142">
            <v>18.2</v>
          </cell>
          <cell r="S142">
            <v>-143.02493000000004</v>
          </cell>
          <cell r="T142">
            <v>-1.2354326923076915</v>
          </cell>
          <cell r="U142">
            <v>1.8932746687165434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401.42775999999998</v>
          </cell>
          <cell r="F143">
            <v>468.1</v>
          </cell>
          <cell r="G143">
            <v>869.52775999999994</v>
          </cell>
          <cell r="H143">
            <v>5.1253846153846148</v>
          </cell>
          <cell r="I143">
            <v>78.321490019510733</v>
          </cell>
          <cell r="K143">
            <v>366.87430999999998</v>
          </cell>
          <cell r="L143">
            <v>450.1</v>
          </cell>
          <cell r="M143">
            <v>816.97431000000006</v>
          </cell>
          <cell r="N143">
            <v>4.0918749999999999</v>
          </cell>
          <cell r="O143">
            <v>89.659217351458679</v>
          </cell>
          <cell r="Q143">
            <v>34.553449999999998</v>
          </cell>
          <cell r="R143">
            <v>18</v>
          </cell>
          <cell r="S143">
            <v>52.553449999999884</v>
          </cell>
          <cell r="T143">
            <v>1.0335096153846148</v>
          </cell>
          <cell r="U143">
            <v>-11.337727331947946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391.04892999999998</v>
          </cell>
          <cell r="F144">
            <v>79.400000000000006</v>
          </cell>
          <cell r="G144">
            <v>470.44893000000002</v>
          </cell>
          <cell r="H144">
            <v>2.6206</v>
          </cell>
          <cell r="I144">
            <v>149.22114401282147</v>
          </cell>
          <cell r="K144">
            <v>357.87119999999999</v>
          </cell>
          <cell r="L144">
            <v>207</v>
          </cell>
          <cell r="M144">
            <v>564.87120000000004</v>
          </cell>
          <cell r="N144">
            <v>2</v>
          </cell>
          <cell r="O144">
            <v>178.93559999999999</v>
          </cell>
          <cell r="Q144">
            <v>33.177729999999997</v>
          </cell>
          <cell r="R144">
            <v>-127.6</v>
          </cell>
          <cell r="S144">
            <v>-94.422270000000026</v>
          </cell>
          <cell r="T144">
            <v>0.62060000000000004</v>
          </cell>
          <cell r="U144">
            <v>-29.714455987178525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5360.1799300000002</v>
          </cell>
          <cell r="F145">
            <v>3620.1425507447652</v>
          </cell>
          <cell r="G145">
            <v>8980.3224807447659</v>
          </cell>
          <cell r="H145">
            <v>32.735900000000001</v>
          </cell>
          <cell r="I145">
            <v>163.74011192605062</v>
          </cell>
          <cell r="K145">
            <v>6661.2496099999998</v>
          </cell>
          <cell r="L145">
            <v>2054.777</v>
          </cell>
          <cell r="M145">
            <v>8716.0266100000008</v>
          </cell>
          <cell r="N145">
            <v>28.593999999999998</v>
          </cell>
          <cell r="O145">
            <v>232.95969818843116</v>
          </cell>
          <cell r="Q145">
            <v>-1301.0696799999996</v>
          </cell>
          <cell r="R145">
            <v>1565.3655507447652</v>
          </cell>
          <cell r="S145">
            <v>264.29587074476512</v>
          </cell>
          <cell r="T145">
            <v>4.1419000000000032</v>
          </cell>
          <cell r="U145">
            <v>-69.219586262380545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0</v>
          </cell>
          <cell r="F146">
            <v>7131.8769999999995</v>
          </cell>
          <cell r="G146">
            <v>7131.8769999999995</v>
          </cell>
          <cell r="H146">
            <v>0</v>
          </cell>
          <cell r="I146">
            <v>0</v>
          </cell>
          <cell r="K146">
            <v>0</v>
          </cell>
          <cell r="L146">
            <v>7625.5420000000004</v>
          </cell>
          <cell r="M146">
            <v>7625.5420000000004</v>
          </cell>
          <cell r="N146">
            <v>0</v>
          </cell>
          <cell r="O146">
            <v>0</v>
          </cell>
          <cell r="Q146">
            <v>0</v>
          </cell>
          <cell r="R146">
            <v>-493.66500000000087</v>
          </cell>
          <cell r="S146">
            <v>-493.66500000000087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</v>
          </cell>
          <cell r="E147">
            <v>16702.200529999998</v>
          </cell>
          <cell r="F147">
            <v>8448.4938075088685</v>
          </cell>
          <cell r="G147">
            <v>25150.694337508867</v>
          </cell>
          <cell r="H147">
            <v>119.56010000000001</v>
          </cell>
          <cell r="I147">
            <v>139.69711074179426</v>
          </cell>
          <cell r="K147">
            <v>11353.79718</v>
          </cell>
          <cell r="L147">
            <v>9230.3349999999991</v>
          </cell>
          <cell r="M147">
            <v>20584.132180000001</v>
          </cell>
          <cell r="N147">
            <v>75.367100000000008</v>
          </cell>
          <cell r="O147">
            <v>150.64659752066882</v>
          </cell>
          <cell r="Q147">
            <v>5348.4033499999987</v>
          </cell>
          <cell r="R147">
            <v>-781.84119249113064</v>
          </cell>
          <cell r="S147">
            <v>4566.5621575088662</v>
          </cell>
          <cell r="T147">
            <v>44.192999999999998</v>
          </cell>
          <cell r="U147">
            <v>-10.949486778874558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47996</v>
          </cell>
          <cell r="C9">
            <v>22689.583137064517</v>
          </cell>
          <cell r="D9">
            <v>8134.5545453278219</v>
          </cell>
          <cell r="E9">
            <v>6806.5735828785218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37630.71126527086</v>
          </cell>
          <cell r="J9">
            <v>5963.6</v>
          </cell>
          <cell r="K9">
            <v>58.96</v>
          </cell>
          <cell r="L9">
            <v>43653.271265270858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43653.271265270858</v>
          </cell>
          <cell r="T9">
            <v>4434.2</v>
          </cell>
          <cell r="U9">
            <v>48087.471265270855</v>
          </cell>
          <cell r="V9">
            <v>0</v>
          </cell>
          <cell r="W9">
            <v>0</v>
          </cell>
          <cell r="X9">
            <v>0</v>
          </cell>
          <cell r="Y9">
            <v>48087.471265270855</v>
          </cell>
          <cell r="Z9">
            <v>1001.9058101773242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6494</v>
          </cell>
          <cell r="C14">
            <v>7536.2610770645142</v>
          </cell>
          <cell r="D14">
            <v>1701.9223917561937</v>
          </cell>
          <cell r="E14">
            <v>2228.8142984475176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11466.997767268225</v>
          </cell>
          <cell r="J14">
            <v>1395.2</v>
          </cell>
          <cell r="K14">
            <v>170.25785199999999</v>
          </cell>
          <cell r="L14">
            <v>13032.455619268227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13032.455619268227</v>
          </cell>
          <cell r="T14">
            <v>1323.8</v>
          </cell>
          <cell r="U14">
            <v>14356.255619268226</v>
          </cell>
          <cell r="V14">
            <v>0</v>
          </cell>
          <cell r="W14">
            <v>0</v>
          </cell>
          <cell r="X14">
            <v>0</v>
          </cell>
          <cell r="Y14">
            <v>14356.255619268226</v>
          </cell>
          <cell r="Z14">
            <v>2210.6953525205154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542226</v>
          </cell>
          <cell r="C24">
            <v>9690.0437070645148</v>
          </cell>
          <cell r="D24">
            <v>1584.3232789908418</v>
          </cell>
          <cell r="E24">
            <v>2926.58191563839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14200.948901693746</v>
          </cell>
          <cell r="J24">
            <v>1508.2</v>
          </cell>
          <cell r="K24">
            <v>0</v>
          </cell>
          <cell r="L24">
            <v>15709.148901693747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15709.148901693747</v>
          </cell>
          <cell r="T24">
            <v>1595.7</v>
          </cell>
          <cell r="U24">
            <v>17304.848901693746</v>
          </cell>
          <cell r="V24">
            <v>0</v>
          </cell>
          <cell r="W24">
            <v>0</v>
          </cell>
          <cell r="X24">
            <v>0</v>
          </cell>
          <cell r="Y24">
            <v>17304.848901693746</v>
          </cell>
          <cell r="Z24">
            <v>31.914457996654065</v>
          </cell>
        </row>
        <row r="25">
          <cell r="A25" t="str">
            <v>CL</v>
          </cell>
          <cell r="B25">
            <v>83925</v>
          </cell>
          <cell r="C25">
            <v>2529.1928200000002</v>
          </cell>
          <cell r="D25">
            <v>486.32260822797559</v>
          </cell>
          <cell r="E25">
            <v>758.13891212455428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3773.6543403525302</v>
          </cell>
          <cell r="J25">
            <v>466.3</v>
          </cell>
          <cell r="K25">
            <v>0</v>
          </cell>
          <cell r="L25">
            <v>4239.9543403525304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4239.9543403525304</v>
          </cell>
          <cell r="T25">
            <v>430.7</v>
          </cell>
          <cell r="U25">
            <v>4670.6543403525302</v>
          </cell>
          <cell r="V25">
            <v>0</v>
          </cell>
          <cell r="W25">
            <v>0</v>
          </cell>
          <cell r="X25">
            <v>0</v>
          </cell>
          <cell r="Y25">
            <v>4670.6543403525302</v>
          </cell>
          <cell r="Z25">
            <v>55.65271778793602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6200</v>
          </cell>
          <cell r="C27">
            <v>3567.1411600000001</v>
          </cell>
          <cell r="D27">
            <v>411.23642817831887</v>
          </cell>
          <cell r="E27">
            <v>1284.8246172967495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5263.2022054750687</v>
          </cell>
          <cell r="J27">
            <v>428</v>
          </cell>
          <cell r="K27">
            <v>0</v>
          </cell>
          <cell r="L27">
            <v>5691.2022054750687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5691.2022054750687</v>
          </cell>
          <cell r="T27">
            <v>578.1</v>
          </cell>
          <cell r="U27">
            <v>6269.3022054750691</v>
          </cell>
          <cell r="V27">
            <v>0</v>
          </cell>
          <cell r="W27">
            <v>0</v>
          </cell>
          <cell r="X27">
            <v>0</v>
          </cell>
          <cell r="Y27">
            <v>6269.3022054750691</v>
          </cell>
          <cell r="Z27">
            <v>1011.177775076624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911331</v>
          </cell>
          <cell r="C29">
            <v>11720.469607064517</v>
          </cell>
          <cell r="D29">
            <v>1342.7611774938482</v>
          </cell>
          <cell r="E29">
            <v>4547.6943951099329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17610.925179668298</v>
          </cell>
          <cell r="J29">
            <v>1536.5</v>
          </cell>
          <cell r="K29">
            <v>696.31145300000003</v>
          </cell>
          <cell r="L29">
            <v>19843.736632668297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19843.736632668297</v>
          </cell>
          <cell r="T29">
            <v>2015.7</v>
          </cell>
          <cell r="U29">
            <v>21859.436632668298</v>
          </cell>
          <cell r="V29">
            <v>0</v>
          </cell>
          <cell r="W29">
            <v>0</v>
          </cell>
          <cell r="X29">
            <v>0</v>
          </cell>
          <cell r="Y29">
            <v>21859.436632668298</v>
          </cell>
          <cell r="Z29">
            <v>23.986275713948388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793180</v>
          </cell>
          <cell r="C31">
            <v>448.5</v>
          </cell>
          <cell r="D31">
            <v>41.276593723945552</v>
          </cell>
          <cell r="E31">
            <v>168.47837481008253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658.25496853402808</v>
          </cell>
          <cell r="J31">
            <v>30.4</v>
          </cell>
          <cell r="K31">
            <v>0</v>
          </cell>
          <cell r="L31">
            <v>688.65496853402806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688.65496853402806</v>
          </cell>
          <cell r="T31">
            <v>70</v>
          </cell>
          <cell r="U31">
            <v>758.65496853402806</v>
          </cell>
          <cell r="V31">
            <v>0</v>
          </cell>
          <cell r="W31">
            <v>0</v>
          </cell>
          <cell r="X31">
            <v>0</v>
          </cell>
          <cell r="Y31">
            <v>758.65496853402806</v>
          </cell>
          <cell r="Z31">
            <v>0.95647263992287757</v>
          </cell>
        </row>
        <row r="32">
          <cell r="A32" t="str">
            <v>LAB</v>
          </cell>
          <cell r="B32">
            <v>9016382</v>
          </cell>
          <cell r="C32">
            <v>8638.5365070645166</v>
          </cell>
          <cell r="D32">
            <v>646.67929989152799</v>
          </cell>
          <cell r="E32">
            <v>3142.9531988291174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12428.169005785163</v>
          </cell>
          <cell r="J32">
            <v>595.9</v>
          </cell>
          <cell r="K32">
            <v>75.299359999999993</v>
          </cell>
          <cell r="L32">
            <v>13099.368365785163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13099.368365785163</v>
          </cell>
          <cell r="T32">
            <v>1330.6</v>
          </cell>
          <cell r="U32">
            <v>14429.968365785164</v>
          </cell>
          <cell r="V32">
            <v>0</v>
          </cell>
          <cell r="W32">
            <v>0</v>
          </cell>
          <cell r="X32">
            <v>0</v>
          </cell>
          <cell r="Y32">
            <v>14429.968365785164</v>
          </cell>
          <cell r="Z32">
            <v>1.6004167043704629</v>
          </cell>
        </row>
        <row r="33">
          <cell r="A33" t="str">
            <v>EKG</v>
          </cell>
          <cell r="B33">
            <v>547369</v>
          </cell>
          <cell r="C33">
            <v>837.74023999999997</v>
          </cell>
          <cell r="D33">
            <v>150.9462169813668</v>
          </cell>
          <cell r="E33">
            <v>311.10680338407656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1299.7932603654433</v>
          </cell>
          <cell r="J33">
            <v>147.80000000000001</v>
          </cell>
          <cell r="K33">
            <v>0</v>
          </cell>
          <cell r="L33">
            <v>1447.5932603654433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1447.5932603654433</v>
          </cell>
          <cell r="T33">
            <v>147</v>
          </cell>
          <cell r="U33">
            <v>1594.5932603654433</v>
          </cell>
          <cell r="V33">
            <v>0</v>
          </cell>
          <cell r="W33">
            <v>0</v>
          </cell>
          <cell r="X33">
            <v>0</v>
          </cell>
          <cell r="Y33">
            <v>1594.5932603654433</v>
          </cell>
          <cell r="Z33">
            <v>2.9131961444024843</v>
          </cell>
        </row>
        <row r="34">
          <cell r="A34" t="str">
            <v>IRC</v>
          </cell>
          <cell r="B34">
            <v>74726.944530046225</v>
          </cell>
          <cell r="C34">
            <v>2096.31151</v>
          </cell>
          <cell r="D34">
            <v>171.65182162100231</v>
          </cell>
          <cell r="E34">
            <v>766.07989872678945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3034.0432303477919</v>
          </cell>
          <cell r="J34">
            <v>170.9</v>
          </cell>
          <cell r="K34">
            <v>35.96056500000001</v>
          </cell>
          <cell r="L34">
            <v>3240.9037953477919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3240.9037953477919</v>
          </cell>
          <cell r="T34">
            <v>329.2</v>
          </cell>
          <cell r="U34">
            <v>3570.1037953477917</v>
          </cell>
          <cell r="V34">
            <v>0</v>
          </cell>
          <cell r="W34">
            <v>0</v>
          </cell>
          <cell r="X34">
            <v>0</v>
          </cell>
          <cell r="Y34">
            <v>3570.1037953477917</v>
          </cell>
          <cell r="Z34">
            <v>48.511458907067137</v>
          </cell>
        </row>
        <row r="35">
          <cell r="A35" t="str">
            <v>RAD</v>
          </cell>
          <cell r="B35">
            <v>543876.31579309085</v>
          </cell>
          <cell r="C35">
            <v>3759.4603870645146</v>
          </cell>
          <cell r="D35">
            <v>399.19471662474882</v>
          </cell>
          <cell r="E35">
            <v>1467.2257041013811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5625.8808077906442</v>
          </cell>
          <cell r="J35">
            <v>346.1</v>
          </cell>
          <cell r="K35">
            <v>356.34478300000001</v>
          </cell>
          <cell r="L35">
            <v>6328.3255907906441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6328.3255907906441</v>
          </cell>
          <cell r="T35">
            <v>642.79999999999995</v>
          </cell>
          <cell r="U35">
            <v>6971.1255907906443</v>
          </cell>
          <cell r="V35">
            <v>0</v>
          </cell>
          <cell r="W35">
            <v>0</v>
          </cell>
          <cell r="X35">
            <v>0</v>
          </cell>
          <cell r="Y35">
            <v>6971.1255907906443</v>
          </cell>
          <cell r="Z35">
            <v>26.460503886031887</v>
          </cell>
        </row>
        <row r="36">
          <cell r="A36" t="str">
            <v>CAT</v>
          </cell>
          <cell r="B36">
            <v>693737.62667205208</v>
          </cell>
          <cell r="C36">
            <v>925.21324000000004</v>
          </cell>
          <cell r="D36">
            <v>73.145312647238327</v>
          </cell>
          <cell r="E36">
            <v>366.62392306968792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1364.9824757169263</v>
          </cell>
          <cell r="J36">
            <v>71.2</v>
          </cell>
          <cell r="K36">
            <v>180.61122923076923</v>
          </cell>
          <cell r="L36">
            <v>1616.7937049476955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1616.7937049476955</v>
          </cell>
          <cell r="T36">
            <v>164.2</v>
          </cell>
          <cell r="U36">
            <v>1780.9937049476955</v>
          </cell>
          <cell r="V36">
            <v>0</v>
          </cell>
          <cell r="W36">
            <v>0</v>
          </cell>
          <cell r="X36">
            <v>0</v>
          </cell>
          <cell r="Y36">
            <v>1780.9937049476955</v>
          </cell>
          <cell r="Z36">
            <v>4.4825058452679203</v>
          </cell>
        </row>
        <row r="37">
          <cell r="A37" t="str">
            <v>RAT</v>
          </cell>
          <cell r="B37">
            <v>18182</v>
          </cell>
          <cell r="C37">
            <v>267.7</v>
          </cell>
          <cell r="D37">
            <v>9.613824966813235</v>
          </cell>
          <cell r="E37">
            <v>77.545853346537143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354.8596783133504</v>
          </cell>
          <cell r="J37">
            <v>4.0999999999999996</v>
          </cell>
          <cell r="K37">
            <v>0</v>
          </cell>
          <cell r="L37">
            <v>358.95967831335042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358.95967831335042</v>
          </cell>
          <cell r="T37">
            <v>36.5</v>
          </cell>
          <cell r="U37">
            <v>395.45967831335042</v>
          </cell>
          <cell r="V37">
            <v>0</v>
          </cell>
          <cell r="W37">
            <v>0</v>
          </cell>
          <cell r="X37">
            <v>0</v>
          </cell>
          <cell r="Y37">
            <v>395.45967831335042</v>
          </cell>
          <cell r="Z37">
            <v>21.750064806586206</v>
          </cell>
        </row>
        <row r="38">
          <cell r="A38" t="str">
            <v>NUC</v>
          </cell>
          <cell r="B38">
            <v>207621.73112304459</v>
          </cell>
          <cell r="C38">
            <v>586.68242000000009</v>
          </cell>
          <cell r="D38">
            <v>73.477089081617464</v>
          </cell>
          <cell r="E38">
            <v>216.39344705892768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876.55295614054523</v>
          </cell>
          <cell r="J38">
            <v>75.7</v>
          </cell>
          <cell r="K38">
            <v>68.407834000000008</v>
          </cell>
          <cell r="L38">
            <v>1020.6607901405453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1020.6607901405453</v>
          </cell>
          <cell r="T38">
            <v>103.7</v>
          </cell>
          <cell r="U38">
            <v>1124.3607901405453</v>
          </cell>
          <cell r="V38">
            <v>0</v>
          </cell>
          <cell r="W38">
            <v>0</v>
          </cell>
          <cell r="X38">
            <v>0</v>
          </cell>
          <cell r="Y38">
            <v>1124.3607901405453</v>
          </cell>
          <cell r="Z38">
            <v>17.241624089746448</v>
          </cell>
        </row>
        <row r="39">
          <cell r="A39" t="str">
            <v>RES</v>
          </cell>
          <cell r="B39">
            <v>1873330</v>
          </cell>
          <cell r="C39">
            <v>1558.5559499999999</v>
          </cell>
          <cell r="D39">
            <v>17.229220832432123</v>
          </cell>
          <cell r="E39">
            <v>468.67004319911433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2044.4552140315463</v>
          </cell>
          <cell r="J39">
            <v>32.799999999999997</v>
          </cell>
          <cell r="K39">
            <v>0</v>
          </cell>
          <cell r="L39">
            <v>2077.2552140315465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2077.2552140315465</v>
          </cell>
          <cell r="T39">
            <v>211</v>
          </cell>
          <cell r="U39">
            <v>2288.2552140315465</v>
          </cell>
          <cell r="V39">
            <v>0</v>
          </cell>
          <cell r="W39">
            <v>0</v>
          </cell>
          <cell r="X39">
            <v>0</v>
          </cell>
          <cell r="Y39">
            <v>2288.2552140315465</v>
          </cell>
          <cell r="Z39">
            <v>1.2214907218864517</v>
          </cell>
        </row>
        <row r="40">
          <cell r="A40" t="str">
            <v>PUL</v>
          </cell>
          <cell r="B40">
            <v>64668</v>
          </cell>
          <cell r="C40">
            <v>138.33198999999999</v>
          </cell>
          <cell r="D40">
            <v>9.6924676970148642</v>
          </cell>
          <cell r="E40">
            <v>62.990052595522918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211.01451029253778</v>
          </cell>
          <cell r="J40">
            <v>8.8000000000000007</v>
          </cell>
          <cell r="K40">
            <v>0</v>
          </cell>
          <cell r="L40">
            <v>219.81451029253779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219.81451029253779</v>
          </cell>
          <cell r="T40">
            <v>22.3</v>
          </cell>
          <cell r="U40">
            <v>242.1145102925378</v>
          </cell>
          <cell r="V40">
            <v>0</v>
          </cell>
          <cell r="W40">
            <v>0</v>
          </cell>
          <cell r="X40">
            <v>0</v>
          </cell>
          <cell r="Y40">
            <v>242.1145102925378</v>
          </cell>
          <cell r="Z40">
            <v>3.7439616238717415</v>
          </cell>
        </row>
        <row r="41">
          <cell r="A41" t="str">
            <v>EEG</v>
          </cell>
          <cell r="B41">
            <v>206838.98701986755</v>
          </cell>
          <cell r="C41">
            <v>1055.6294</v>
          </cell>
          <cell r="D41">
            <v>408.36359023021225</v>
          </cell>
          <cell r="E41">
            <v>484.31590276674439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1948.3088929969567</v>
          </cell>
          <cell r="J41">
            <v>357.9</v>
          </cell>
          <cell r="K41">
            <v>0</v>
          </cell>
          <cell r="L41">
            <v>2306.2088929969568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2306.2088929969568</v>
          </cell>
          <cell r="T41">
            <v>234.3</v>
          </cell>
          <cell r="U41">
            <v>2540.508892996957</v>
          </cell>
          <cell r="V41">
            <v>0</v>
          </cell>
          <cell r="W41">
            <v>0</v>
          </cell>
          <cell r="X41">
            <v>0</v>
          </cell>
          <cell r="Y41">
            <v>2540.508892996957</v>
          </cell>
          <cell r="Z41">
            <v>13.947804445916182</v>
          </cell>
        </row>
        <row r="42">
          <cell r="A42" t="str">
            <v>PTH</v>
          </cell>
          <cell r="B42">
            <v>305277</v>
          </cell>
          <cell r="C42">
            <v>1248.24288</v>
          </cell>
          <cell r="D42">
            <v>228.26554092158906</v>
          </cell>
          <cell r="E42">
            <v>428.82065644664414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1905.3290773682331</v>
          </cell>
          <cell r="J42">
            <v>223.6</v>
          </cell>
          <cell r="K42">
            <v>0</v>
          </cell>
          <cell r="L42">
            <v>2128.9290773682333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2128.9290773682333</v>
          </cell>
          <cell r="T42">
            <v>216.3</v>
          </cell>
          <cell r="U42">
            <v>2345.2290773682334</v>
          </cell>
          <cell r="V42">
            <v>0</v>
          </cell>
          <cell r="W42">
            <v>0</v>
          </cell>
          <cell r="X42">
            <v>0</v>
          </cell>
          <cell r="Y42">
            <v>2345.2290773682334</v>
          </cell>
          <cell r="Z42">
            <v>7.6822986250789729</v>
          </cell>
        </row>
        <row r="43">
          <cell r="A43" t="str">
            <v>OTH</v>
          </cell>
          <cell r="B43">
            <v>144883</v>
          </cell>
          <cell r="C43">
            <v>479.02028999999999</v>
          </cell>
          <cell r="D43">
            <v>0.12928565513831769</v>
          </cell>
          <cell r="E43">
            <v>152.75858142108882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631.9081570762271</v>
          </cell>
          <cell r="J43">
            <v>7.4</v>
          </cell>
          <cell r="K43">
            <v>0</v>
          </cell>
          <cell r="L43">
            <v>639.30815707622708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639.30815707622708</v>
          </cell>
          <cell r="T43">
            <v>64.900000000000006</v>
          </cell>
          <cell r="U43">
            <v>704.20815707622705</v>
          </cell>
          <cell r="V43">
            <v>0</v>
          </cell>
          <cell r="W43">
            <v>0</v>
          </cell>
          <cell r="X43">
            <v>0</v>
          </cell>
          <cell r="Y43">
            <v>704.20815707622705</v>
          </cell>
          <cell r="Z43">
            <v>4.8605299246718179</v>
          </cell>
        </row>
        <row r="44">
          <cell r="A44" t="str">
            <v>STH</v>
          </cell>
          <cell r="B44">
            <v>129022</v>
          </cell>
          <cell r="C44">
            <v>420.97095999999999</v>
          </cell>
          <cell r="D44">
            <v>137.31478820152256</v>
          </cell>
          <cell r="E44">
            <v>146.52837157559713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704.81411977711969</v>
          </cell>
          <cell r="J44">
            <v>134.6</v>
          </cell>
          <cell r="K44">
            <v>0</v>
          </cell>
          <cell r="L44">
            <v>839.41411977711971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839.41411977711971</v>
          </cell>
          <cell r="T44">
            <v>85.3</v>
          </cell>
          <cell r="U44">
            <v>924.71411977711966</v>
          </cell>
          <cell r="V44">
            <v>0</v>
          </cell>
          <cell r="W44">
            <v>0</v>
          </cell>
          <cell r="X44">
            <v>0</v>
          </cell>
          <cell r="Y44">
            <v>924.71411977711966</v>
          </cell>
          <cell r="Z44">
            <v>7.1671042130576152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3210</v>
          </cell>
          <cell r="C48">
            <v>1181.2</v>
          </cell>
          <cell r="D48">
            <v>113.6060518105506</v>
          </cell>
          <cell r="E48">
            <v>359.43356847567645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1654.2396202862269</v>
          </cell>
          <cell r="J48">
            <v>84.7</v>
          </cell>
          <cell r="K48">
            <v>0</v>
          </cell>
          <cell r="L48">
            <v>1738.939620286227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1738.939620286227</v>
          </cell>
          <cell r="T48">
            <v>176.6</v>
          </cell>
          <cell r="U48">
            <v>1915.5396202862269</v>
          </cell>
          <cell r="V48">
            <v>0</v>
          </cell>
          <cell r="W48">
            <v>0</v>
          </cell>
          <cell r="X48">
            <v>0</v>
          </cell>
          <cell r="Y48">
            <v>1915.5396202862269</v>
          </cell>
          <cell r="Z48">
            <v>596.74131473091177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1067</v>
          </cell>
          <cell r="C51">
            <v>317.33760000000001</v>
          </cell>
          <cell r="D51">
            <v>7.9331114500151054</v>
          </cell>
          <cell r="E51">
            <v>144.37955194102707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469.65026339104224</v>
          </cell>
          <cell r="J51">
            <v>4.9000000000000004</v>
          </cell>
          <cell r="K51">
            <v>0</v>
          </cell>
          <cell r="L51">
            <v>474.55026339104222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474.55026339104222</v>
          </cell>
          <cell r="T51">
            <v>48.2</v>
          </cell>
          <cell r="U51">
            <v>522.75026339104227</v>
          </cell>
          <cell r="V51">
            <v>0</v>
          </cell>
          <cell r="W51">
            <v>0</v>
          </cell>
          <cell r="X51">
            <v>0</v>
          </cell>
          <cell r="Y51">
            <v>522.75026339104227</v>
          </cell>
          <cell r="Z51">
            <v>489.92527028213897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105827.60694856578</v>
          </cell>
          <cell r="C53">
            <v>448.25810000000001</v>
          </cell>
          <cell r="D53">
            <v>9.9837255912367553</v>
          </cell>
          <cell r="E53">
            <v>153.37806557523581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611.6198911664726</v>
          </cell>
          <cell r="J53">
            <v>6.9</v>
          </cell>
          <cell r="K53">
            <v>17.563333333333333</v>
          </cell>
          <cell r="L53">
            <v>636.08322449980597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636.08322449980597</v>
          </cell>
          <cell r="T53">
            <v>64.599999999999994</v>
          </cell>
          <cell r="U53">
            <v>700.68322449980599</v>
          </cell>
          <cell r="V53">
            <v>0</v>
          </cell>
          <cell r="W53">
            <v>0</v>
          </cell>
          <cell r="X53">
            <v>0</v>
          </cell>
          <cell r="Y53">
            <v>700.68322449980599</v>
          </cell>
          <cell r="Z53">
            <v>29.048680589519751</v>
          </cell>
        </row>
        <row r="54">
          <cell r="A54" t="str">
            <v>LIT</v>
          </cell>
          <cell r="B54">
            <v>174</v>
          </cell>
          <cell r="C54">
            <v>364.7</v>
          </cell>
          <cell r="D54">
            <v>13.09735511915124</v>
          </cell>
          <cell r="E54">
            <v>163.97218429085049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541.7695394100017</v>
          </cell>
          <cell r="J54">
            <v>5.6</v>
          </cell>
          <cell r="K54">
            <v>0</v>
          </cell>
          <cell r="L54">
            <v>547.36953941000172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547.36953941000172</v>
          </cell>
          <cell r="T54">
            <v>55.6</v>
          </cell>
          <cell r="U54">
            <v>602.96953941000174</v>
          </cell>
          <cell r="V54">
            <v>0</v>
          </cell>
          <cell r="W54">
            <v>0</v>
          </cell>
          <cell r="X54">
            <v>0</v>
          </cell>
          <cell r="Y54">
            <v>602.96953941000174</v>
          </cell>
          <cell r="Z54">
            <v>3465.3421805172516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123641</v>
          </cell>
          <cell r="C56">
            <v>3816.40931</v>
          </cell>
          <cell r="D56">
            <v>444.01881232120769</v>
          </cell>
          <cell r="E56">
            <v>1809.6645234363225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6070.0926457575297</v>
          </cell>
          <cell r="J56">
            <v>262.3</v>
          </cell>
          <cell r="K56">
            <v>0</v>
          </cell>
          <cell r="L56">
            <v>6332.3926457575299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6332.3926457575299</v>
          </cell>
          <cell r="T56">
            <v>643.20000000000005</v>
          </cell>
          <cell r="U56">
            <v>6975.5926457575297</v>
          </cell>
          <cell r="V56">
            <v>0</v>
          </cell>
          <cell r="W56">
            <v>0</v>
          </cell>
          <cell r="X56">
            <v>0</v>
          </cell>
          <cell r="Y56">
            <v>6975.5926457575297</v>
          </cell>
          <cell r="Z56">
            <v>56.418118955342727</v>
          </cell>
        </row>
        <row r="57">
          <cell r="A57" t="str">
            <v>AMR</v>
          </cell>
          <cell r="B57">
            <v>21601</v>
          </cell>
          <cell r="C57">
            <v>16.3</v>
          </cell>
          <cell r="D57">
            <v>0.58537671632071631</v>
          </cell>
          <cell r="E57">
            <v>4.749817708458095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21.635194424778813</v>
          </cell>
          <cell r="J57" t="str">
            <v>////////////</v>
          </cell>
          <cell r="K57" t="str">
            <v>////////////</v>
          </cell>
          <cell r="L57">
            <v>21.635194424778813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21.635194424778813</v>
          </cell>
          <cell r="T57">
            <v>2.2000000000000002</v>
          </cell>
          <cell r="U57">
            <v>23.835194424778813</v>
          </cell>
          <cell r="V57">
            <v>0</v>
          </cell>
          <cell r="W57">
            <v>0</v>
          </cell>
          <cell r="X57">
            <v>0</v>
          </cell>
          <cell r="Y57">
            <v>23.835194424778813</v>
          </cell>
          <cell r="Z57">
            <v>1.1034301386407488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9977</v>
          </cell>
          <cell r="C66" t="str">
            <v>////////////</v>
          </cell>
          <cell r="D66">
            <v>1070.028</v>
          </cell>
          <cell r="E66">
            <v>756.17260645415843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1826.2006064541583</v>
          </cell>
          <cell r="J66" t="str">
            <v>////////////</v>
          </cell>
          <cell r="K66" t="str">
            <v>////////////</v>
          </cell>
          <cell r="L66">
            <v>1826.2006064541583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0</v>
          </cell>
          <cell r="S66">
            <v>1826.2006064541583</v>
          </cell>
          <cell r="T66">
            <v>185.5</v>
          </cell>
          <cell r="U66">
            <v>2011.7006064541583</v>
          </cell>
          <cell r="V66">
            <v>0</v>
          </cell>
          <cell r="W66">
            <v>0</v>
          </cell>
          <cell r="X66">
            <v>0</v>
          </cell>
          <cell r="Y66">
            <v>2011.7006064541583</v>
          </cell>
          <cell r="Z66">
            <v>201.63381842779975</v>
          </cell>
        </row>
        <row r="67">
          <cell r="A67" t="str">
            <v>MSS</v>
          </cell>
          <cell r="B67">
            <v>16496.226439999999</v>
          </cell>
          <cell r="C67">
            <v>20019.400000000001</v>
          </cell>
          <cell r="D67">
            <v>2203.0709619034474</v>
          </cell>
          <cell r="E67">
            <v>777.12588674714482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22999.596848650592</v>
          </cell>
          <cell r="J67">
            <v>33.9</v>
          </cell>
          <cell r="K67" t="str">
            <v>////////////</v>
          </cell>
          <cell r="L67">
            <v>23033.496848650593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0</v>
          </cell>
          <cell r="S67">
            <v>23033.496848650593</v>
          </cell>
          <cell r="T67">
            <v>2339.6999999999998</v>
          </cell>
          <cell r="U67">
            <v>25373.196848650594</v>
          </cell>
          <cell r="V67">
            <v>0</v>
          </cell>
          <cell r="W67">
            <v>0</v>
          </cell>
          <cell r="X67">
            <v>0</v>
          </cell>
          <cell r="Y67">
            <v>25373.196848650594</v>
          </cell>
          <cell r="Z67">
            <v>1538.1212752466674</v>
          </cell>
        </row>
        <row r="68">
          <cell r="A68" t="str">
            <v>CDS</v>
          </cell>
          <cell r="B68">
            <v>16496.226439999999</v>
          </cell>
          <cell r="C68">
            <v>8468.2000000000007</v>
          </cell>
          <cell r="D68">
            <v>3160.375227064515</v>
          </cell>
          <cell r="E68">
            <v>1061.8688319378002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12690.444059002315</v>
          </cell>
          <cell r="J68">
            <v>48.6</v>
          </cell>
          <cell r="K68" t="str">
            <v>////////////</v>
          </cell>
          <cell r="L68">
            <v>12739.044059002315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0</v>
          </cell>
          <cell r="S68">
            <v>12739.044059002315</v>
          </cell>
          <cell r="T68">
            <v>1294</v>
          </cell>
          <cell r="U68">
            <v>14033.044059002315</v>
          </cell>
          <cell r="V68">
            <v>0</v>
          </cell>
          <cell r="W68">
            <v>0</v>
          </cell>
          <cell r="X68">
            <v>0</v>
          </cell>
          <cell r="Y68">
            <v>14033.044059002315</v>
          </cell>
          <cell r="Z68">
            <v>850.68207023244008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15688972.452879999</v>
          </cell>
          <cell r="C71">
            <v>114825.3922923871</v>
          </cell>
          <cell r="D71">
            <v>23050.798821027616</v>
          </cell>
          <cell r="E71">
            <v>32043.863569393652</v>
          </cell>
          <cell r="F71">
            <v>0</v>
          </cell>
          <cell r="G71">
            <v>0</v>
          </cell>
          <cell r="H71">
            <v>0</v>
          </cell>
          <cell r="I71">
            <v>169920.05468280835</v>
          </cell>
          <cell r="J71">
            <v>13951.899999999998</v>
          </cell>
          <cell r="K71">
            <v>1659.7164095641026</v>
          </cell>
          <cell r="L71">
            <v>185531.67109237245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0</v>
          </cell>
          <cell r="S71">
            <v>185531.67109237245</v>
          </cell>
          <cell r="T71">
            <v>18845.900000000001</v>
          </cell>
          <cell r="U71">
            <v>204377.57109237247</v>
          </cell>
          <cell r="V71">
            <v>0</v>
          </cell>
          <cell r="W71">
            <v>0</v>
          </cell>
          <cell r="X71">
            <v>0</v>
          </cell>
          <cell r="Y71">
            <v>204377.57109237247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15611.6164095641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MC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MD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REVENUE CENTER RATE SUMMARY - PSYCHIATRIC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 t="str">
            <v>Doctors Community Hospital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BASE YEAR</v>
          </cell>
          <cell r="J80">
            <v>0</v>
          </cell>
          <cell r="K80">
            <v>42916</v>
          </cell>
          <cell r="L80">
            <v>0</v>
          </cell>
          <cell r="N80">
            <v>0</v>
          </cell>
          <cell r="O80" t="str">
            <v>INSTITUTION NAME:</v>
          </cell>
          <cell r="P80">
            <v>0</v>
          </cell>
          <cell r="Q80" t="str">
            <v>Doctors Community Hospital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BASE YEAR</v>
          </cell>
          <cell r="X80">
            <v>0</v>
          </cell>
          <cell r="Y80">
            <v>42916</v>
          </cell>
          <cell r="Z80">
            <v>0</v>
          </cell>
        </row>
        <row r="81">
          <cell r="A81">
            <v>0</v>
          </cell>
          <cell r="B81">
            <v>210051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INSTITUTION NUMBER:</v>
          </cell>
          <cell r="P81">
            <v>0</v>
          </cell>
          <cell r="Q81">
            <v>210051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 t="str">
            <v>UNITS</v>
          </cell>
          <cell r="C83">
            <v>0</v>
          </cell>
          <cell r="D83" t="str">
            <v>PAT CARE</v>
          </cell>
          <cell r="E83" t="str">
            <v>OTHER</v>
          </cell>
          <cell r="F83">
            <v>0</v>
          </cell>
          <cell r="G83" t="str">
            <v>PHYSICIAN</v>
          </cell>
          <cell r="H83" t="str">
            <v>RESIDENT</v>
          </cell>
          <cell r="I83">
            <v>0</v>
          </cell>
          <cell r="J83" t="str">
            <v>-------- C F A --------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OFC (Discontinued)</v>
          </cell>
          <cell r="R83">
            <v>0</v>
          </cell>
          <cell r="S83">
            <v>0</v>
          </cell>
          <cell r="T83" t="str">
            <v>PAYOR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ADJUST</v>
          </cell>
          <cell r="Z83">
            <v>0</v>
          </cell>
        </row>
        <row r="84">
          <cell r="A84">
            <v>0</v>
          </cell>
          <cell r="B84" t="str">
            <v>OF</v>
          </cell>
          <cell r="C84" t="str">
            <v>DIRECT</v>
          </cell>
          <cell r="D84" t="str">
            <v>OVERHEAD</v>
          </cell>
          <cell r="E84" t="str">
            <v>OVERHEAD</v>
          </cell>
          <cell r="F84" t="str">
            <v>N/A</v>
          </cell>
          <cell r="G84" t="str">
            <v>SUPPORT</v>
          </cell>
          <cell r="H84" t="str">
            <v>INTERN</v>
          </cell>
          <cell r="I84" t="str">
            <v>LEVEL</v>
          </cell>
          <cell r="J84" t="str">
            <v>BLDG &amp; GENRL</v>
          </cell>
          <cell r="K84" t="str">
            <v>DEPART-</v>
          </cell>
          <cell r="L84" t="str">
            <v>LEVEL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LEVEL</v>
          </cell>
          <cell r="T84" t="str">
            <v>DIFFER-</v>
          </cell>
          <cell r="U84" t="str">
            <v>LEVEL</v>
          </cell>
          <cell r="V84" t="str">
            <v>CROSS</v>
          </cell>
          <cell r="W84" t="str">
            <v>MISC</v>
          </cell>
          <cell r="X84" t="str">
            <v>HSCRC</v>
          </cell>
          <cell r="Y84" t="str">
            <v>LEVEL</v>
          </cell>
          <cell r="Z84" t="str">
            <v>AVERAGE</v>
          </cell>
        </row>
        <row r="85">
          <cell r="A85">
            <v>0</v>
          </cell>
          <cell r="B85" t="str">
            <v>MEASURE</v>
          </cell>
          <cell r="C85" t="str">
            <v>EXPENSES</v>
          </cell>
          <cell r="D85" t="str">
            <v>EXPENSES</v>
          </cell>
          <cell r="E85" t="str">
            <v>EXPENSES</v>
          </cell>
          <cell r="F85">
            <v>0</v>
          </cell>
          <cell r="G85" t="str">
            <v>EXPENSES</v>
          </cell>
          <cell r="H85" t="str">
            <v>EXPENSES</v>
          </cell>
          <cell r="I85" t="str">
            <v>I</v>
          </cell>
          <cell r="J85" t="str">
            <v>EQUIPMENT</v>
          </cell>
          <cell r="K85" t="str">
            <v>MENTAL</v>
          </cell>
          <cell r="L85" t="str">
            <v>II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III</v>
          </cell>
          <cell r="T85" t="str">
            <v>ENTIAL</v>
          </cell>
          <cell r="U85" t="str">
            <v>IV</v>
          </cell>
          <cell r="V85" t="str">
            <v>SUBSIDY</v>
          </cell>
          <cell r="W85" t="str">
            <v>ADJ</v>
          </cell>
          <cell r="X85" t="str">
            <v>ADJ</v>
          </cell>
          <cell r="Y85" t="str">
            <v>IV</v>
          </cell>
          <cell r="Z85" t="str">
            <v>RATES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CODE</v>
          </cell>
          <cell r="B87" t="str">
            <v>COL 1</v>
          </cell>
          <cell r="C87" t="str">
            <v>COL 2</v>
          </cell>
          <cell r="D87" t="str">
            <v>COL 3</v>
          </cell>
          <cell r="E87" t="str">
            <v>COL 4</v>
          </cell>
          <cell r="F87" t="str">
            <v>COL 5</v>
          </cell>
          <cell r="G87" t="str">
            <v>COL 6</v>
          </cell>
          <cell r="H87" t="str">
            <v>COL 7</v>
          </cell>
          <cell r="I87" t="str">
            <v>COL 8</v>
          </cell>
          <cell r="J87" t="str">
            <v>COL 9</v>
          </cell>
          <cell r="K87" t="str">
            <v>COL 10</v>
          </cell>
          <cell r="L87" t="str">
            <v>COL 11</v>
          </cell>
          <cell r="N87">
            <v>0</v>
          </cell>
          <cell r="O87" t="str">
            <v>DESCRIPTION</v>
          </cell>
          <cell r="P87" t="str">
            <v>CODE</v>
          </cell>
          <cell r="Q87" t="str">
            <v>COL 1</v>
          </cell>
          <cell r="R87" t="str">
            <v>COL 2</v>
          </cell>
          <cell r="S87" t="str">
            <v>COL 3</v>
          </cell>
          <cell r="T87" t="str">
            <v>COL 4</v>
          </cell>
          <cell r="U87" t="str">
            <v>COL 5</v>
          </cell>
          <cell r="V87" t="str">
            <v>COL 6</v>
          </cell>
          <cell r="W87" t="str">
            <v>COL 7</v>
          </cell>
          <cell r="X87" t="str">
            <v>COL 8</v>
          </cell>
          <cell r="Y87" t="str">
            <v>COL 9</v>
          </cell>
          <cell r="Z87" t="str">
            <v>COL 10</v>
          </cell>
        </row>
        <row r="88">
          <cell r="A88" t="str">
            <v>PSI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 xml:space="preserve"> /////////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A3</v>
          </cell>
          <cell r="O88" t="str">
            <v>Psychiatric Intensive Care</v>
          </cell>
          <cell r="P88" t="str">
            <v>PSI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ADD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A12</v>
          </cell>
          <cell r="O89" t="str">
            <v>Adolescent Dual Diagnosed</v>
          </cell>
          <cell r="P89" t="str">
            <v>ADD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PAD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A1</v>
          </cell>
          <cell r="O90" t="str">
            <v>Psychiatric Adult</v>
          </cell>
          <cell r="P90" t="str">
            <v>PAD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PCD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A2</v>
          </cell>
          <cell r="O91" t="str">
            <v>Psychiatric Child/Adolescent</v>
          </cell>
          <cell r="P91" t="str">
            <v>PCD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PSG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Geriatric</v>
          </cell>
          <cell r="P92" t="str">
            <v>PSG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ITH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Individual Therapies</v>
          </cell>
          <cell r="P93" t="str">
            <v>ITH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GTH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Group Therapies</v>
          </cell>
          <cell r="P94" t="str">
            <v>GTH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FTH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A11</v>
          </cell>
          <cell r="O95" t="str">
            <v>Family Therapies</v>
          </cell>
          <cell r="P95" t="str">
            <v>FTH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PST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A7</v>
          </cell>
          <cell r="O96" t="str">
            <v>Psychological Testing</v>
          </cell>
          <cell r="P96" t="str">
            <v>PST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PSE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A8</v>
          </cell>
          <cell r="O97" t="str">
            <v>Education</v>
          </cell>
          <cell r="P97" t="str">
            <v>PSE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OPT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A9</v>
          </cell>
          <cell r="O98" t="str">
            <v>Other Therapies</v>
          </cell>
          <cell r="P98" t="str">
            <v>OPT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ETH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A12</v>
          </cell>
          <cell r="O99" t="str">
            <v>Electroconvulsive Therapy</v>
          </cell>
          <cell r="P99" t="str">
            <v>ETH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ATH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A10</v>
          </cell>
          <cell r="O100" t="str">
            <v>Activity Therapies</v>
          </cell>
          <cell r="P100" t="str">
            <v>ATH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15688972.452879999</v>
          </cell>
          <cell r="C101">
            <v>114825.3922923871</v>
          </cell>
          <cell r="D101">
            <v>23050.798821027616</v>
          </cell>
          <cell r="E101">
            <v>32043.863569393652</v>
          </cell>
          <cell r="F101">
            <v>0</v>
          </cell>
          <cell r="G101">
            <v>0</v>
          </cell>
          <cell r="H101">
            <v>0</v>
          </cell>
          <cell r="I101">
            <v>169920.05468280835</v>
          </cell>
          <cell r="J101">
            <v>13951.899999999998</v>
          </cell>
          <cell r="K101">
            <v>1659.7164095641026</v>
          </cell>
          <cell r="L101">
            <v>185531.67109237245</v>
          </cell>
          <cell r="N101" t="str">
            <v>B</v>
          </cell>
          <cell r="O101" t="str">
            <v>TOTAL</v>
          </cell>
          <cell r="P101">
            <v>0</v>
          </cell>
          <cell r="Q101">
            <v>0</v>
          </cell>
          <cell r="R101">
            <v>0</v>
          </cell>
          <cell r="S101">
            <v>185531.67109237245</v>
          </cell>
          <cell r="T101">
            <v>18845.900000000001</v>
          </cell>
          <cell r="U101">
            <v>204377.57109237247</v>
          </cell>
          <cell r="V101">
            <v>0</v>
          </cell>
          <cell r="W101">
            <v>0</v>
          </cell>
          <cell r="X101">
            <v>0</v>
          </cell>
          <cell r="Y101">
            <v>204377.57109237247</v>
          </cell>
          <cell r="Z101" t="str">
            <v>//////////////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  <pageSetUpPr fitToPage="1"/>
  </sheetPr>
  <dimension ref="A1:H75"/>
  <sheetViews>
    <sheetView tabSelected="1" zoomScale="75" zoomScaleNormal="75" workbookViewId="0">
      <selection activeCell="B18" sqref="B18"/>
    </sheetView>
  </sheetViews>
  <sheetFormatPr defaultRowHeight="15.6" x14ac:dyDescent="0.3"/>
  <cols>
    <col min="1" max="1" width="48.59765625" customWidth="1"/>
    <col min="2" max="2" width="62.09765625" customWidth="1"/>
    <col min="3" max="3" width="37.3984375" customWidth="1"/>
    <col min="4" max="4" width="11.3984375" customWidth="1"/>
    <col min="6" max="6" width="9.8984375" customWidth="1"/>
  </cols>
  <sheetData>
    <row r="1" spans="1:8" s="4" customFormat="1" ht="17.399999999999999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3">
      <c r="A2" s="2"/>
      <c r="B2" s="2"/>
      <c r="C2" s="2"/>
      <c r="D2" s="2"/>
      <c r="E2" s="2"/>
      <c r="F2" s="3"/>
      <c r="H2" s="3"/>
    </row>
    <row r="3" spans="1:8" s="4" customFormat="1" ht="17.399999999999999" x14ac:dyDescent="0.3">
      <c r="A3" s="5" t="str">
        <f>'[1]Gen Info'!B5</f>
        <v>Doctors Community Hospital</v>
      </c>
      <c r="B3" s="5"/>
      <c r="C3" s="5"/>
      <c r="D3" s="5"/>
      <c r="E3" s="2"/>
      <c r="F3" s="3"/>
      <c r="H3" s="3"/>
    </row>
    <row r="4" spans="1:8" s="4" customFormat="1" x14ac:dyDescent="0.3">
      <c r="A4" s="6"/>
      <c r="B4" s="2"/>
      <c r="C4" s="2"/>
      <c r="D4" s="2"/>
      <c r="E4" s="2"/>
      <c r="F4" s="3"/>
      <c r="H4" s="3"/>
    </row>
    <row r="5" spans="1:8" s="4" customFormat="1" x14ac:dyDescent="0.3">
      <c r="A5" s="7" t="s">
        <v>1</v>
      </c>
      <c r="B5" s="7"/>
      <c r="C5" s="7"/>
      <c r="D5" s="7"/>
      <c r="E5" s="8"/>
      <c r="F5" s="9"/>
      <c r="H5" s="3"/>
    </row>
    <row r="6" spans="1:8" s="4" customFormat="1" x14ac:dyDescent="0.3">
      <c r="A6" s="6"/>
      <c r="B6" s="2"/>
      <c r="C6" s="2"/>
      <c r="D6" s="2"/>
      <c r="E6" s="2"/>
      <c r="F6" s="3"/>
      <c r="H6" s="3"/>
    </row>
    <row r="7" spans="1:8" s="4" customFormat="1" x14ac:dyDescent="0.3">
      <c r="A7" s="7" t="str">
        <f>PROPER('[1]Cvr (DON''T HIDE)'!A20)</f>
        <v>For The Fiscal Year Ended June 30, 2018</v>
      </c>
      <c r="B7" s="7"/>
      <c r="C7" s="7"/>
      <c r="D7" s="7"/>
      <c r="E7" s="8"/>
      <c r="F7" s="9"/>
      <c r="H7" s="3"/>
    </row>
    <row r="8" spans="1:8" s="4" customFormat="1" x14ac:dyDescent="0.3">
      <c r="A8" s="10"/>
      <c r="B8" s="8"/>
      <c r="C8" s="8"/>
      <c r="D8" s="8"/>
      <c r="E8" s="8"/>
      <c r="F8" s="9"/>
      <c r="H8" s="3"/>
    </row>
    <row r="9" spans="1:8" s="4" customFormat="1" x14ac:dyDescent="0.3">
      <c r="A9" s="11" t="s">
        <v>2</v>
      </c>
      <c r="B9" s="11"/>
      <c r="C9" s="11"/>
      <c r="D9" s="12" t="s">
        <v>3</v>
      </c>
      <c r="E9" s="8"/>
      <c r="F9" s="9"/>
      <c r="H9" s="3"/>
    </row>
    <row r="10" spans="1:8" x14ac:dyDescent="0.3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3">
      <c r="A11" s="16" t="s">
        <v>8</v>
      </c>
      <c r="B11" s="16" t="s">
        <v>9</v>
      </c>
      <c r="C11" s="16" t="s">
        <v>10</v>
      </c>
      <c r="D11" s="16" t="s">
        <v>11</v>
      </c>
      <c r="E11" s="15"/>
      <c r="F11" s="15"/>
    </row>
    <row r="12" spans="1:8" x14ac:dyDescent="0.3">
      <c r="A12" s="17"/>
      <c r="B12" s="16"/>
      <c r="C12" s="16" t="s">
        <v>12</v>
      </c>
      <c r="D12" s="16"/>
      <c r="E12" s="15"/>
      <c r="F12" s="15"/>
    </row>
    <row r="13" spans="1:8" x14ac:dyDescent="0.3">
      <c r="A13" s="16"/>
      <c r="B13" s="17"/>
      <c r="C13" s="16" t="s">
        <v>13</v>
      </c>
      <c r="D13" s="16"/>
      <c r="E13" s="15"/>
      <c r="F13" s="15"/>
    </row>
    <row r="14" spans="1:8" x14ac:dyDescent="0.3">
      <c r="A14" s="16" t="s">
        <v>14</v>
      </c>
      <c r="B14" s="17" t="s">
        <v>15</v>
      </c>
      <c r="C14" s="16" t="s">
        <v>10</v>
      </c>
      <c r="D14" s="16" t="s">
        <v>11</v>
      </c>
      <c r="E14" s="15"/>
      <c r="F14" s="15"/>
    </row>
    <row r="15" spans="1:8" x14ac:dyDescent="0.3">
      <c r="A15" s="16"/>
      <c r="B15" s="17"/>
      <c r="C15" s="16" t="s">
        <v>12</v>
      </c>
      <c r="D15" s="16"/>
      <c r="E15" s="15"/>
      <c r="F15" s="15"/>
    </row>
    <row r="16" spans="1:8" x14ac:dyDescent="0.3">
      <c r="A16" s="16"/>
      <c r="B16" s="17"/>
      <c r="C16" s="16" t="s">
        <v>13</v>
      </c>
      <c r="D16" s="16"/>
      <c r="E16" s="15"/>
      <c r="F16" s="15"/>
    </row>
    <row r="17" spans="1:6" x14ac:dyDescent="0.3">
      <c r="A17" s="16" t="s">
        <v>16</v>
      </c>
      <c r="B17" s="17" t="s">
        <v>17</v>
      </c>
      <c r="C17" s="16" t="s">
        <v>10</v>
      </c>
      <c r="D17" s="16" t="s">
        <v>11</v>
      </c>
      <c r="E17" s="15"/>
      <c r="F17" s="15"/>
    </row>
    <row r="18" spans="1:6" x14ac:dyDescent="0.3">
      <c r="A18" s="16"/>
      <c r="B18" s="17"/>
      <c r="C18" s="16" t="s">
        <v>12</v>
      </c>
      <c r="D18" s="16"/>
      <c r="E18" s="15"/>
      <c r="F18" s="15"/>
    </row>
    <row r="19" spans="1:6" x14ac:dyDescent="0.3">
      <c r="A19" s="16"/>
      <c r="B19" s="17"/>
      <c r="C19" s="16" t="s">
        <v>13</v>
      </c>
      <c r="D19" s="16"/>
      <c r="E19" s="15"/>
      <c r="F19" s="15"/>
    </row>
    <row r="20" spans="1:6" x14ac:dyDescent="0.3">
      <c r="A20" s="16" t="s">
        <v>18</v>
      </c>
      <c r="B20" s="17" t="s">
        <v>19</v>
      </c>
      <c r="C20" s="16" t="s">
        <v>20</v>
      </c>
      <c r="D20" s="16" t="s">
        <v>11</v>
      </c>
      <c r="E20" s="15"/>
      <c r="F20" s="15"/>
    </row>
    <row r="21" spans="1:6" x14ac:dyDescent="0.3">
      <c r="A21" s="16" t="s">
        <v>21</v>
      </c>
      <c r="B21" s="17" t="s">
        <v>21</v>
      </c>
      <c r="C21" s="16" t="s">
        <v>20</v>
      </c>
      <c r="D21" s="16" t="s">
        <v>11</v>
      </c>
      <c r="E21" s="15"/>
      <c r="F21" s="15"/>
    </row>
    <row r="22" spans="1:6" x14ac:dyDescent="0.3">
      <c r="A22" s="17" t="s">
        <v>22</v>
      </c>
      <c r="B22" s="16" t="s">
        <v>22</v>
      </c>
      <c r="C22" s="16" t="s">
        <v>20</v>
      </c>
      <c r="D22" s="16" t="s">
        <v>11</v>
      </c>
      <c r="E22" s="15"/>
      <c r="F22" s="15"/>
    </row>
    <row r="23" spans="1:6" x14ac:dyDescent="0.3">
      <c r="A23" s="16" t="s">
        <v>23</v>
      </c>
      <c r="B23" s="17" t="s">
        <v>23</v>
      </c>
      <c r="C23" s="16" t="s">
        <v>20</v>
      </c>
      <c r="D23" s="16" t="s">
        <v>11</v>
      </c>
      <c r="E23" s="15"/>
      <c r="F23" s="15"/>
    </row>
    <row r="24" spans="1:6" x14ac:dyDescent="0.3">
      <c r="A24" s="16" t="s">
        <v>24</v>
      </c>
      <c r="B24" s="16" t="s">
        <v>24</v>
      </c>
      <c r="C24" s="16" t="s">
        <v>20</v>
      </c>
      <c r="D24" s="16" t="s">
        <v>11</v>
      </c>
      <c r="E24" s="15"/>
      <c r="F24" s="15"/>
    </row>
    <row r="25" spans="1:6" x14ac:dyDescent="0.3">
      <c r="A25" s="17" t="s">
        <v>25</v>
      </c>
      <c r="B25" s="16" t="s">
        <v>25</v>
      </c>
      <c r="C25" s="16" t="s">
        <v>20</v>
      </c>
      <c r="D25" s="16" t="s">
        <v>11</v>
      </c>
      <c r="E25" s="15"/>
      <c r="F25" s="15"/>
    </row>
    <row r="26" spans="1:6" x14ac:dyDescent="0.3">
      <c r="A26" s="16" t="s">
        <v>26</v>
      </c>
      <c r="B26" s="17" t="s">
        <v>26</v>
      </c>
      <c r="C26" s="16" t="s">
        <v>20</v>
      </c>
      <c r="D26" s="16" t="s">
        <v>11</v>
      </c>
      <c r="E26" s="15"/>
      <c r="F26" s="15"/>
    </row>
    <row r="27" spans="1:6" x14ac:dyDescent="0.3">
      <c r="A27" s="16" t="s">
        <v>27</v>
      </c>
      <c r="B27" s="16" t="s">
        <v>27</v>
      </c>
      <c r="C27" s="16" t="s">
        <v>20</v>
      </c>
      <c r="D27" s="16" t="s">
        <v>11</v>
      </c>
      <c r="E27" s="15"/>
      <c r="F27" s="15"/>
    </row>
    <row r="28" spans="1:6" x14ac:dyDescent="0.3">
      <c r="A28" s="17" t="s">
        <v>28</v>
      </c>
      <c r="B28" s="16" t="s">
        <v>28</v>
      </c>
      <c r="C28" s="16" t="s">
        <v>20</v>
      </c>
      <c r="D28" s="16" t="s">
        <v>11</v>
      </c>
      <c r="E28" s="15"/>
      <c r="F28" s="15"/>
    </row>
    <row r="29" spans="1:6" x14ac:dyDescent="0.3">
      <c r="A29" s="16" t="s">
        <v>29</v>
      </c>
      <c r="B29" s="16" t="s">
        <v>30</v>
      </c>
      <c r="C29" s="16" t="s">
        <v>20</v>
      </c>
      <c r="D29" s="16" t="s">
        <v>11</v>
      </c>
      <c r="E29" s="15"/>
      <c r="F29" s="15"/>
    </row>
    <row r="30" spans="1:6" x14ac:dyDescent="0.3">
      <c r="A30" s="17" t="s">
        <v>31</v>
      </c>
      <c r="B30" s="16" t="s">
        <v>32</v>
      </c>
      <c r="C30" s="16" t="s">
        <v>33</v>
      </c>
      <c r="D30" s="16" t="s">
        <v>7</v>
      </c>
      <c r="E30" s="15"/>
      <c r="F30" s="15"/>
    </row>
    <row r="31" spans="1:6" x14ac:dyDescent="0.3">
      <c r="A31" s="16"/>
      <c r="B31" s="17"/>
      <c r="C31" s="16" t="s">
        <v>34</v>
      </c>
      <c r="D31" s="16"/>
      <c r="E31" s="15"/>
      <c r="F31" s="15"/>
    </row>
    <row r="32" spans="1:6" x14ac:dyDescent="0.3">
      <c r="A32" s="16"/>
      <c r="B32" s="16"/>
      <c r="C32" s="16" t="s">
        <v>13</v>
      </c>
      <c r="D32" s="16"/>
      <c r="E32" s="15"/>
      <c r="F32" s="15"/>
    </row>
    <row r="33" spans="1:6" x14ac:dyDescent="0.3">
      <c r="A33" s="17" t="s">
        <v>35</v>
      </c>
      <c r="B33" s="16" t="s">
        <v>36</v>
      </c>
      <c r="C33" s="16" t="s">
        <v>33</v>
      </c>
      <c r="D33" s="16" t="s">
        <v>7</v>
      </c>
      <c r="E33" s="15"/>
      <c r="F33" s="15"/>
    </row>
    <row r="34" spans="1:6" x14ac:dyDescent="0.3">
      <c r="A34" s="16"/>
      <c r="B34" s="17"/>
      <c r="C34" s="16" t="s">
        <v>34</v>
      </c>
      <c r="D34" s="16"/>
      <c r="E34" s="15"/>
      <c r="F34" s="15"/>
    </row>
    <row r="35" spans="1:6" x14ac:dyDescent="0.3">
      <c r="A35" s="16"/>
      <c r="B35" s="18"/>
      <c r="C35" s="16" t="s">
        <v>13</v>
      </c>
      <c r="D35" s="16"/>
      <c r="E35" s="15"/>
      <c r="F35" s="15"/>
    </row>
    <row r="36" spans="1:6" x14ac:dyDescent="0.3">
      <c r="A36" s="16" t="s">
        <v>37</v>
      </c>
      <c r="B36" s="16" t="s">
        <v>38</v>
      </c>
      <c r="C36" s="16" t="s">
        <v>33</v>
      </c>
      <c r="D36" s="16" t="s">
        <v>7</v>
      </c>
    </row>
    <row r="37" spans="1:6" x14ac:dyDescent="0.3">
      <c r="A37" s="16"/>
      <c r="B37" s="16"/>
      <c r="C37" s="16" t="s">
        <v>34</v>
      </c>
      <c r="D37" s="16"/>
    </row>
    <row r="38" spans="1:6" x14ac:dyDescent="0.3">
      <c r="A38" s="16"/>
      <c r="B38" s="16"/>
      <c r="C38" s="16" t="s">
        <v>13</v>
      </c>
      <c r="D38" s="16"/>
    </row>
    <row r="39" spans="1:6" x14ac:dyDescent="0.3">
      <c r="A39" s="16" t="s">
        <v>39</v>
      </c>
      <c r="B39" s="16" t="s">
        <v>40</v>
      </c>
      <c r="C39" s="16" t="s">
        <v>33</v>
      </c>
      <c r="D39" s="16" t="s">
        <v>7</v>
      </c>
    </row>
    <row r="40" spans="1:6" x14ac:dyDescent="0.3">
      <c r="A40" s="16"/>
      <c r="B40" s="16"/>
      <c r="C40" s="16" t="s">
        <v>34</v>
      </c>
      <c r="D40" s="16"/>
    </row>
    <row r="41" spans="1:6" x14ac:dyDescent="0.3">
      <c r="A41" s="16"/>
      <c r="B41" s="16"/>
      <c r="C41" s="16" t="s">
        <v>13</v>
      </c>
      <c r="D41" s="16"/>
    </row>
    <row r="42" spans="1:6" x14ac:dyDescent="0.3">
      <c r="A42" s="16" t="s">
        <v>41</v>
      </c>
      <c r="B42" s="16" t="s">
        <v>42</v>
      </c>
      <c r="C42" s="16" t="s">
        <v>10</v>
      </c>
      <c r="D42" s="16" t="s">
        <v>7</v>
      </c>
    </row>
    <row r="43" spans="1:6" x14ac:dyDescent="0.3">
      <c r="A43" s="16"/>
      <c r="B43" s="16"/>
      <c r="C43" s="16" t="s">
        <v>12</v>
      </c>
      <c r="D43" s="16"/>
    </row>
    <row r="44" spans="1:6" x14ac:dyDescent="0.3">
      <c r="A44" s="16"/>
      <c r="B44" s="16"/>
      <c r="C44" s="16" t="s">
        <v>13</v>
      </c>
      <c r="D44" s="16"/>
    </row>
    <row r="45" spans="1:6" ht="31.2" x14ac:dyDescent="0.3">
      <c r="A45" s="19" t="s">
        <v>43</v>
      </c>
      <c r="B45" s="17" t="s">
        <v>44</v>
      </c>
      <c r="C45" s="16" t="s">
        <v>45</v>
      </c>
      <c r="D45" s="17" t="s">
        <v>7</v>
      </c>
    </row>
    <row r="46" spans="1:6" x14ac:dyDescent="0.3">
      <c r="A46" s="16"/>
      <c r="B46" s="16"/>
      <c r="C46" s="16" t="s">
        <v>13</v>
      </c>
      <c r="D46" s="16"/>
    </row>
    <row r="47" spans="1:6" x14ac:dyDescent="0.3">
      <c r="A47" s="16"/>
      <c r="B47" s="16"/>
      <c r="C47" s="16"/>
      <c r="D47" s="16"/>
    </row>
    <row r="48" spans="1:6" x14ac:dyDescent="0.3">
      <c r="A48" s="16"/>
      <c r="B48" s="16"/>
      <c r="C48" s="16"/>
      <c r="D48" s="16"/>
    </row>
    <row r="49" spans="1:4" x14ac:dyDescent="0.3">
      <c r="A49" s="16"/>
      <c r="B49" s="16"/>
      <c r="C49" s="16"/>
      <c r="D49" s="16"/>
    </row>
    <row r="50" spans="1:4" x14ac:dyDescent="0.3">
      <c r="A50" s="16"/>
      <c r="B50" s="16"/>
      <c r="C50" s="16"/>
      <c r="D50" s="16"/>
    </row>
    <row r="51" spans="1:4" x14ac:dyDescent="0.3">
      <c r="A51" s="16"/>
      <c r="B51" s="16"/>
      <c r="C51" s="16"/>
      <c r="D51" s="16"/>
    </row>
    <row r="52" spans="1:4" x14ac:dyDescent="0.3">
      <c r="A52" s="16"/>
      <c r="B52" s="16"/>
      <c r="C52" s="16"/>
      <c r="D52" s="16"/>
    </row>
    <row r="53" spans="1:4" x14ac:dyDescent="0.3">
      <c r="A53" s="16"/>
      <c r="B53" s="16"/>
      <c r="C53" s="16"/>
      <c r="D53" s="16"/>
    </row>
    <row r="54" spans="1:4" x14ac:dyDescent="0.3">
      <c r="A54" s="16"/>
      <c r="B54" s="16"/>
      <c r="C54" s="16"/>
      <c r="D54" s="16"/>
    </row>
    <row r="55" spans="1:4" x14ac:dyDescent="0.3">
      <c r="A55" s="16"/>
      <c r="B55" s="16"/>
      <c r="C55" s="16"/>
      <c r="D55" s="16"/>
    </row>
    <row r="56" spans="1:4" x14ac:dyDescent="0.3">
      <c r="A56" s="16"/>
      <c r="B56" s="16"/>
      <c r="C56" s="16"/>
      <c r="D56" s="16"/>
    </row>
    <row r="57" spans="1:4" x14ac:dyDescent="0.3">
      <c r="A57" s="16"/>
      <c r="B57" s="16"/>
      <c r="C57" s="16"/>
      <c r="D57" s="16"/>
    </row>
    <row r="58" spans="1:4" x14ac:dyDescent="0.3">
      <c r="A58" s="16"/>
      <c r="B58" s="16"/>
      <c r="C58" s="16"/>
      <c r="D58" s="16"/>
    </row>
    <row r="59" spans="1:4" x14ac:dyDescent="0.3">
      <c r="A59" s="16"/>
      <c r="B59" s="16"/>
      <c r="C59" s="16"/>
      <c r="D59" s="16"/>
    </row>
    <row r="60" spans="1:4" x14ac:dyDescent="0.3">
      <c r="A60" s="16"/>
      <c r="B60" s="16"/>
      <c r="C60" s="16"/>
      <c r="D60" s="16"/>
    </row>
    <row r="61" spans="1:4" x14ac:dyDescent="0.3">
      <c r="A61" s="16"/>
      <c r="B61" s="16"/>
      <c r="C61" s="16"/>
      <c r="D61" s="16"/>
    </row>
    <row r="62" spans="1:4" x14ac:dyDescent="0.3">
      <c r="A62" s="16"/>
      <c r="B62" s="16"/>
      <c r="C62" s="16"/>
      <c r="D62" s="16"/>
    </row>
    <row r="63" spans="1:4" x14ac:dyDescent="0.3">
      <c r="A63" s="16"/>
      <c r="B63" s="16"/>
      <c r="C63" s="16"/>
      <c r="D63" s="16"/>
    </row>
    <row r="64" spans="1:4" x14ac:dyDescent="0.3">
      <c r="A64" s="16"/>
      <c r="B64" s="16"/>
      <c r="C64" s="16"/>
      <c r="D64" s="16"/>
    </row>
    <row r="65" spans="1:4" x14ac:dyDescent="0.3">
      <c r="A65" s="16"/>
      <c r="B65" s="16"/>
      <c r="C65" s="16"/>
      <c r="D65" s="16"/>
    </row>
    <row r="66" spans="1:4" x14ac:dyDescent="0.3">
      <c r="A66" s="16"/>
      <c r="B66" s="16"/>
      <c r="C66" s="16"/>
      <c r="D66" s="16"/>
    </row>
    <row r="67" spans="1:4" x14ac:dyDescent="0.3">
      <c r="A67" s="16"/>
      <c r="B67" s="16"/>
      <c r="C67" s="16"/>
      <c r="D67" s="16"/>
    </row>
    <row r="68" spans="1:4" x14ac:dyDescent="0.3">
      <c r="A68" s="16"/>
      <c r="B68" s="16"/>
      <c r="C68" s="16"/>
      <c r="D68" s="16"/>
    </row>
    <row r="69" spans="1:4" x14ac:dyDescent="0.3">
      <c r="A69" s="16"/>
      <c r="B69" s="16"/>
      <c r="C69" s="16"/>
      <c r="D69" s="16"/>
    </row>
    <row r="70" spans="1:4" x14ac:dyDescent="0.3">
      <c r="A70" s="16"/>
      <c r="B70" s="16"/>
      <c r="C70" s="16"/>
      <c r="D70" s="16"/>
    </row>
    <row r="71" spans="1:4" x14ac:dyDescent="0.3">
      <c r="A71" s="16"/>
      <c r="B71" s="16"/>
      <c r="C71" s="16"/>
      <c r="D71" s="16"/>
    </row>
    <row r="72" spans="1:4" x14ac:dyDescent="0.3">
      <c r="A72" s="16"/>
      <c r="B72" s="18"/>
      <c r="C72" s="16"/>
      <c r="D72" s="16"/>
    </row>
    <row r="73" spans="1:4" x14ac:dyDescent="0.3">
      <c r="A73" s="16"/>
      <c r="B73" s="16"/>
      <c r="C73" s="16"/>
      <c r="D73" s="16"/>
    </row>
    <row r="74" spans="1:4" x14ac:dyDescent="0.3">
      <c r="A74" s="16"/>
      <c r="B74" s="18"/>
      <c r="C74" s="16"/>
      <c r="D74" s="16"/>
    </row>
    <row r="75" spans="1:4" x14ac:dyDescent="0.3">
      <c r="A75" s="16"/>
      <c r="B75" s="16"/>
      <c r="C75" s="16"/>
      <c r="D75" s="16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21C6E-D98E-4AE7-BAF4-F1561783D0F9}"/>
</file>

<file path=customXml/itemProps2.xml><?xml version="1.0" encoding="utf-8"?>
<ds:datastoreItem xmlns:ds="http://schemas.openxmlformats.org/officeDocument/2006/customXml" ds:itemID="{B06F87AB-57A8-457D-A3AC-CB51E22C28AE}"/>
</file>

<file path=customXml/itemProps3.xml><?xml version="1.0" encoding="utf-8"?>
<ds:datastoreItem xmlns:ds="http://schemas.openxmlformats.org/officeDocument/2006/customXml" ds:itemID="{ED09B1BB-A14A-4085-B3F7-41565987B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Survey</vt:lpstr>
      <vt:lpstr>'OP Survey'!Print_Area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Petry, Sara E</dc:creator>
  <cp:lastModifiedBy>Petry, Sara E</cp:lastModifiedBy>
  <dcterms:created xsi:type="dcterms:W3CDTF">2018-10-29T14:56:41Z</dcterms:created>
  <dcterms:modified xsi:type="dcterms:W3CDTF">2018-10-29T14:57:13Z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